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0" yWindow="130" windowWidth="19140" windowHeight="7830" tabRatio="913" activeTab="2"/>
  </bookViews>
  <sheets>
    <sheet name="Planner" sheetId="1" r:id="rId1"/>
    <sheet name="Sheet2" sheetId="2" r:id="rId2"/>
    <sheet name="Conf Calls, Purchasing, Reim" sheetId="3" r:id="rId3"/>
    <sheet name="Dividers" sheetId="5" r:id="rId4"/>
    <sheet name="Budgets" sheetId="6" r:id="rId5"/>
    <sheet name="Menu " sheetId="7" r:id="rId6"/>
    <sheet name="Seating" sheetId="8" r:id="rId7"/>
    <sheet name="Vendors" sheetId="9" r:id="rId8"/>
    <sheet name="Reg. Team" sheetId="12" r:id="rId9"/>
    <sheet name="Prog Team" sheetId="13" r:id="rId10"/>
    <sheet name="Ed Team" sheetId="14" r:id="rId11"/>
    <sheet name="Host Team" sheetId="15" r:id="rId12"/>
    <sheet name="Promote" sheetId="16" r:id="rId13"/>
  </sheets>
  <calcPr calcId="125725"/>
</workbook>
</file>

<file path=xl/calcChain.xml><?xml version="1.0" encoding="utf-8"?>
<calcChain xmlns="http://schemas.openxmlformats.org/spreadsheetml/2006/main">
  <c r="B64" i="6"/>
  <c r="G64" s="1"/>
  <c r="B62"/>
  <c r="G62" s="1"/>
  <c r="H76" s="1"/>
  <c r="G49"/>
  <c r="G47"/>
  <c r="H57" s="1"/>
</calcChain>
</file>

<file path=xl/sharedStrings.xml><?xml version="1.0" encoding="utf-8"?>
<sst xmlns="http://schemas.openxmlformats.org/spreadsheetml/2006/main" count="886" uniqueCount="461">
  <si>
    <t>VP FOR CONVENTIONS RESPONSIBILITIES</t>
  </si>
  <si>
    <t xml:space="preserve">Select Asst. VP for Conventions </t>
  </si>
  <si>
    <t>Submit name to be approved by board</t>
  </si>
  <si>
    <t>Host Site Contracts</t>
  </si>
  <si>
    <t>Work with NAD Camp director in finalizing contracts</t>
  </si>
  <si>
    <t xml:space="preserve">Select Guest Speaker(s) </t>
  </si>
  <si>
    <t>Select Convention Planning Committee: Registration, Advertising, Host Camp, NAD Camp Director, etc.</t>
  </si>
  <si>
    <t>Call &amp; Chair Meetings</t>
  </si>
  <si>
    <t>Select meeting dates &amp; work with NAD Camp Director to set up conference calls</t>
  </si>
  <si>
    <t>Serve as Convention Host</t>
  </si>
  <si>
    <t>Oversee Convention Details &amp; Operations</t>
  </si>
  <si>
    <t>Oversee Budget &amp; Expenses</t>
  </si>
  <si>
    <t>Require receipts of items purchased &amp; process for reimbursement</t>
  </si>
  <si>
    <t>CONVENTION PLANNING COMMITTEE RESPONSIBILITIES</t>
  </si>
  <si>
    <t>ADVERTISING &amp; PROMOTION - Website &amp; E-News</t>
  </si>
  <si>
    <t>PERSON IN CHARGE</t>
  </si>
  <si>
    <t>12 months</t>
  </si>
  <si>
    <t>Present Dates &amp; Location at AACP Convention</t>
  </si>
  <si>
    <t xml:space="preserve"> </t>
  </si>
  <si>
    <t>9 months</t>
  </si>
  <si>
    <t>Reminder: Dates &amp; Airport</t>
  </si>
  <si>
    <t>6 months</t>
  </si>
  <si>
    <t>Ticklers</t>
  </si>
  <si>
    <t>4 months</t>
  </si>
  <si>
    <t>Registration Opens</t>
  </si>
  <si>
    <t>3 months</t>
  </si>
  <si>
    <t>Accommodations, Attractions, Updates</t>
  </si>
  <si>
    <t>2 months</t>
  </si>
  <si>
    <t>Promoting Event - 2 months</t>
  </si>
  <si>
    <t>Updates</t>
  </si>
  <si>
    <t>1 month</t>
  </si>
  <si>
    <t>Last Minute' Information</t>
  </si>
  <si>
    <t>REGISTRATION</t>
  </si>
  <si>
    <t>EDUCATION</t>
  </si>
  <si>
    <t>Month</t>
  </si>
  <si>
    <t>#</t>
  </si>
  <si>
    <t>To Do</t>
  </si>
  <si>
    <t>PROGRAMMING</t>
  </si>
  <si>
    <t>HOST CAMP</t>
  </si>
  <si>
    <t>4 weeks</t>
  </si>
  <si>
    <t>3 weeks</t>
  </si>
  <si>
    <t>2 weeks</t>
  </si>
  <si>
    <t>1 week</t>
  </si>
  <si>
    <t>CONVENTION</t>
  </si>
  <si>
    <t>Print Name Badges</t>
  </si>
  <si>
    <t>Print Schedule/ Brochure</t>
  </si>
  <si>
    <t>Order name badges</t>
  </si>
  <si>
    <t>Purchase paper, pens</t>
  </si>
  <si>
    <t>Last minute Items for E-New</t>
  </si>
  <si>
    <t>Last minute items for E-News</t>
  </si>
  <si>
    <t>Last minutes Items for E-News</t>
  </si>
  <si>
    <t>Set up Registration</t>
  </si>
  <si>
    <t>Set up Membership List Update</t>
  </si>
  <si>
    <t>Order any special 'freebies'</t>
  </si>
  <si>
    <t>Invite host conference president to speak on opening night</t>
  </si>
  <si>
    <t>Make sure recording devices are functioning properly</t>
  </si>
  <si>
    <t>Create packing list</t>
  </si>
  <si>
    <t>Set out recording devices</t>
  </si>
  <si>
    <t>Discuss seminar topic possibilities</t>
  </si>
  <si>
    <t>Track Leaders contact seminar presenters</t>
  </si>
  <si>
    <t>Obtain seminar descriptions</t>
  </si>
  <si>
    <t>Obtain 'needs' list from seminar presenters</t>
  </si>
  <si>
    <t>Determine any extra signs that are needed for the convention,  Work with host camp</t>
  </si>
  <si>
    <t>Communicate with host camp special meals</t>
  </si>
  <si>
    <t>Obtain tentative speciall meal list for food service</t>
  </si>
  <si>
    <t>Check with AACP Board for any AACP awards to be presented (Norm Middag Awards, NAD special awards, Retirees, etc)</t>
  </si>
  <si>
    <t>Have announcement in E-News about the posting of Job Openings, Wanted, For Sale at the Convention</t>
  </si>
  <si>
    <t>In meeting area, set up "Free Drawing Tables"</t>
  </si>
  <si>
    <t>Obtain Tickets for Free Drawing</t>
  </si>
  <si>
    <t>Register Guests: Include Free Drawing Ticket, map of camp, program brochure, pen, paper, 'freebie gift', etc.</t>
  </si>
  <si>
    <t>Chair</t>
  </si>
  <si>
    <t>VP for Conventions</t>
  </si>
  <si>
    <t>Asst. VP for Conventions</t>
  </si>
  <si>
    <t>Camp Director or Assigned</t>
  </si>
  <si>
    <t>Put together 'Good Morning, AACP' morning program features</t>
  </si>
  <si>
    <t>Set up welcome - information center with hot drinks, snacks, maps, etc.</t>
  </si>
  <si>
    <t>Locate Welcome - Information Center Host…could be a host camp staff</t>
  </si>
  <si>
    <t>Secure Corporate donors: non-cash…books, gift bags, pens, balloons, high end giveaway, free convention, etc.</t>
  </si>
  <si>
    <t>CREATE TENTATIVE CONVENTION SCHEDULE</t>
  </si>
  <si>
    <t>FINALIZE CONVENTION SCHEDULE</t>
  </si>
  <si>
    <t>Set up meeting rooms</t>
  </si>
  <si>
    <t>Seminar Presenter needs taken care of</t>
  </si>
  <si>
    <t>Finalize PA operation &amp; IT services for general sessions</t>
  </si>
  <si>
    <t>Prepare Online Convention Survey</t>
  </si>
  <si>
    <t>Open online convention survey</t>
  </si>
  <si>
    <t>Oversee Room Assignments</t>
  </si>
  <si>
    <t>Work with Host Camp to provide Child Care</t>
  </si>
  <si>
    <t xml:space="preserve">Locate Child Care providers </t>
  </si>
  <si>
    <t>Seminar Presenters: remind about handouts, if needed to be copied ahead of time OR at camp</t>
  </si>
  <si>
    <t>NO SUMMER ASSIGNMENTS</t>
  </si>
  <si>
    <t>PREPARE LIST OF QUESTIONS FOR ONLINE CONVENTION SURVEY: Big Ideas, Suggestions &amp; Observations, Value</t>
  </si>
  <si>
    <t>Select Track Leaders: 1) Activities, Attractions &amp; Camp Store  2) Summer Camp Directors  3) Camp Services (Guest Services, Registration, Housekeeping, Janitoria)   4) Camp Spouses   5) Food Service   6)  Managers &amp; Executive Directors   7)  Summer Camp Staff   8) Ranger, Maintenance, Vehicles  9) New to Camp   10) ACA Accreditation</t>
  </si>
  <si>
    <t>Set up Online Registration with Ultracamp based on Host Camp and Convention Needs</t>
  </si>
  <si>
    <t>Communicate with host camp current lodging needs</t>
  </si>
  <si>
    <t>Obtain current lodging needs list</t>
  </si>
  <si>
    <t>Prepare attendance summary for AACP Board</t>
  </si>
  <si>
    <t>Secure Music Leader(s) - check with host camp</t>
  </si>
  <si>
    <t>Provide registration link to E-News</t>
  </si>
  <si>
    <t>August 20th</t>
  </si>
  <si>
    <t>Final Vendor Checklist to Host Camp</t>
  </si>
  <si>
    <t>Obtain Vendor List and needs outline from Programming to accommodate them in display area</t>
  </si>
  <si>
    <t>Host Exhibitor Area</t>
  </si>
  <si>
    <t xml:space="preserve">Determine potential Free Time Activities </t>
  </si>
  <si>
    <t>Locate potential 'Local Attractions' for Pre and Post Convention options for attendees &amp; share with E-News</t>
  </si>
  <si>
    <t>Provide for a Camp Tour During Convention</t>
  </si>
  <si>
    <t>Provide for housekeeping needs</t>
  </si>
  <si>
    <t>WORK WITH NAD CAMP CAMP DIRECTOR IN SECURING GUEST SPEAKER(S)</t>
  </si>
  <si>
    <t xml:space="preserve">CONVENTION PLANNING COMMITTEE:  </t>
  </si>
  <si>
    <t>VP for Conventions (chair)</t>
  </si>
  <si>
    <t>NAD Camp Director</t>
  </si>
  <si>
    <t>NAD Camp Coordinator</t>
  </si>
  <si>
    <t>Registration Chair</t>
  </si>
  <si>
    <t>Host Camp Chair</t>
  </si>
  <si>
    <t>Develop Proposed Budget</t>
  </si>
  <si>
    <t>Submit name for Assistant VP for Conventions to Board for approval</t>
  </si>
  <si>
    <t>Obtain options for Convention Location</t>
  </si>
  <si>
    <t>Contact Possible Host Site(s) for information to present to board</t>
  </si>
  <si>
    <t>Select Convention Planning Committee</t>
  </si>
  <si>
    <t>Provide airport options to E-News</t>
  </si>
  <si>
    <t>Select Speaker(s) General Session - finalize $$$ with NAD Camp Director</t>
  </si>
  <si>
    <t>Last minutes items for E-News- Giveaways, etc.</t>
  </si>
  <si>
    <t>SHIP ANY SUPPLIES TO HOST CAMP</t>
  </si>
  <si>
    <t>SEND OUT THANK YOU LETTERS: Exhibitors, Presentors, Speakers, Host Camp, Volunteers, Staff, Sponsors, Food Service, etc.</t>
  </si>
  <si>
    <t>Who is Responsible</t>
  </si>
  <si>
    <t>AACP Board</t>
  </si>
  <si>
    <t xml:space="preserve">Selection of next year's convention location </t>
  </si>
  <si>
    <t>Determine next year's convention dates</t>
  </si>
  <si>
    <t>Finance Chair</t>
  </si>
  <si>
    <t>President</t>
  </si>
  <si>
    <t>Present convention budget at Business meeting</t>
  </si>
  <si>
    <t>VP for Conventions &amp;               NAD Camp Director</t>
  </si>
  <si>
    <t xml:space="preserve">Negotiate and Finalize contract with host camp </t>
  </si>
  <si>
    <t>Be looking for Assistant VP for Conventions</t>
  </si>
  <si>
    <t>FEBRUARY</t>
  </si>
  <si>
    <t>MARCH</t>
  </si>
  <si>
    <t>APRIL</t>
  </si>
  <si>
    <t>MAY</t>
  </si>
  <si>
    <t>SEPTEMBER</t>
  </si>
  <si>
    <t>Select Afterglow Host</t>
  </si>
  <si>
    <t xml:space="preserve">AS IT BECOMES AVAILABLE CONTINUE TO PROVIDE INFORMATION TO E-NEWS TO PROMOTE THE CONVENTION </t>
  </si>
  <si>
    <r>
      <rPr>
        <b/>
        <sz val="11"/>
        <color theme="1"/>
        <rFont val="Calibri"/>
        <family val="2"/>
        <scheme val="minor"/>
      </rPr>
      <t>VENDOR</t>
    </r>
    <r>
      <rPr>
        <sz val="11"/>
        <color theme="1"/>
        <rFont val="Calibri"/>
        <family val="2"/>
        <scheme val="minor"/>
      </rPr>
      <t xml:space="preserve"> - contact potential vendors for exhibits</t>
    </r>
  </si>
  <si>
    <t>5 to 6 weeks</t>
  </si>
  <si>
    <t>7 to 8 weeks</t>
  </si>
  <si>
    <t>Plan Communion Service</t>
  </si>
  <si>
    <r>
      <rPr>
        <b/>
        <sz val="11"/>
        <color theme="1"/>
        <rFont val="Calibri"/>
        <family val="2"/>
        <scheme val="minor"/>
      </rPr>
      <t xml:space="preserve">VENDOR </t>
    </r>
    <r>
      <rPr>
        <sz val="11"/>
        <color theme="1"/>
        <rFont val="Calibri"/>
        <family val="2"/>
        <scheme val="minor"/>
      </rPr>
      <t>- final list completed</t>
    </r>
  </si>
  <si>
    <t>Finalize Evening Recreation</t>
  </si>
  <si>
    <t>Determine Location of Union Meetings</t>
  </si>
  <si>
    <t>1 to 2 days</t>
  </si>
  <si>
    <r>
      <rPr>
        <b/>
        <sz val="11"/>
        <color theme="1"/>
        <rFont val="Calibri"/>
        <family val="2"/>
        <scheme val="minor"/>
      </rPr>
      <t xml:space="preserve">VENDORS: </t>
    </r>
    <r>
      <rPr>
        <sz val="11"/>
        <color theme="1"/>
        <rFont val="Calibri"/>
        <family val="2"/>
        <scheme val="minor"/>
      </rPr>
      <t>Host Exhibitors</t>
    </r>
  </si>
  <si>
    <t>Compile Results of Convention Survey (last day)</t>
  </si>
  <si>
    <t>Finalize Registration Discrepancies</t>
  </si>
  <si>
    <r>
      <t xml:space="preserve">Post- </t>
    </r>
    <r>
      <rPr>
        <sz val="8"/>
        <color theme="1"/>
        <rFont val="Calibri"/>
        <family val="2"/>
        <scheme val="minor"/>
      </rPr>
      <t>Convention</t>
    </r>
  </si>
  <si>
    <t>DEBRIEF CONVENTION WITH BOARD (during last breakfast)</t>
  </si>
  <si>
    <t>Call Ultracamp to Release funds to NAD…Attn NAD Camp Director</t>
  </si>
  <si>
    <t>Verify with Registration Team that all accounts are settled</t>
  </si>
  <si>
    <t>December  Post Convention</t>
  </si>
  <si>
    <t>Compile all survey results and share at January's Board Meeting</t>
  </si>
  <si>
    <t>DISCUSS WAYS TO IMPLEMENT SUGGESTIONS</t>
  </si>
  <si>
    <t>BACKTRACKING TIMETABLE FOR CONVENTION PLANNING TEAMS</t>
  </si>
  <si>
    <t>Determine Holiday Decorations …work with host camp</t>
  </si>
  <si>
    <t>Provide E-News with 'directions to camp' &amp; 'other information'</t>
  </si>
  <si>
    <t>SUB-COMMITTEES FOR AACP CONVENTION</t>
  </si>
  <si>
    <t>CHAIR</t>
  </si>
  <si>
    <t>VP Communications</t>
  </si>
  <si>
    <t>Members</t>
  </si>
  <si>
    <t>E-News Editor</t>
  </si>
  <si>
    <t>Host Camp 'Registrar'</t>
  </si>
  <si>
    <t>AACP President</t>
  </si>
  <si>
    <t>AACP President-Elect</t>
  </si>
  <si>
    <t>VP for Conventions (Elect)</t>
  </si>
  <si>
    <t>Food Service</t>
  </si>
  <si>
    <t>Guest Services/Registration</t>
  </si>
  <si>
    <t>Vendor Coordinator</t>
  </si>
  <si>
    <t>Housekeeping/Janitorial</t>
  </si>
  <si>
    <t>NAD Resource Coordinator</t>
  </si>
  <si>
    <t>Submit Budget to finance committee and then to the board for OK to present to Business Meeting</t>
  </si>
  <si>
    <t>Visit Host Camp, if needed</t>
  </si>
  <si>
    <t>Determine Convention Layout &amp; Logistics at Host Camp</t>
  </si>
  <si>
    <t>Select First Date for meeting of Convention Planning Committee Conference Call &amp; Set up with NAD Camp Director (at the first meeting, select tentative future committee meeting dates for conference calls)</t>
  </si>
  <si>
    <t>potential members listed by position</t>
  </si>
  <si>
    <t>President announces next year's location and theme at convention</t>
  </si>
  <si>
    <t>Select theme for next year's convention</t>
  </si>
  <si>
    <t>Work on  Convention Theme woven throughout program</t>
  </si>
  <si>
    <t xml:space="preserve">As invited: _________________                                      </t>
  </si>
  <si>
    <t>AACP Convention Backtracking Timetable</t>
  </si>
  <si>
    <t>1)</t>
  </si>
  <si>
    <t xml:space="preserve">2) </t>
  </si>
  <si>
    <t>Arrangements for conference calls need to be made with the NAD Camp Director. Normally you will want to make those arrangements a week or more in advance.</t>
  </si>
  <si>
    <t>3)</t>
  </si>
  <si>
    <t>Before contacting the NAD Camp Director select several date options and times for the conference call.</t>
  </si>
  <si>
    <t>Once the date and time is confirmed, share the information committee members.</t>
  </si>
  <si>
    <t xml:space="preserve">4) </t>
  </si>
  <si>
    <t>Purchasing &amp; Reimbursements</t>
  </si>
  <si>
    <t>PURCHASES</t>
  </si>
  <si>
    <t xml:space="preserve">All purchases must be pre-approved by the VP for Conventions. </t>
  </si>
  <si>
    <t xml:space="preserve">The VP for Conventions and the NAD Camp Director are responsible for the Convention Budget. </t>
  </si>
  <si>
    <t>REIMBURSEMENTS</t>
  </si>
  <si>
    <t>Number all of your receipts</t>
  </si>
  <si>
    <t>a) Receipt #</t>
  </si>
  <si>
    <t>b) Date of Purchase</t>
  </si>
  <si>
    <t>c) Company Name</t>
  </si>
  <si>
    <t>d) Item(s) purchases (example: ingredients for cooking class, registration notebooks, etc.)</t>
  </si>
  <si>
    <t>The VP for Conventions will confirm with the NAD Camp Director to provide reimbursments.</t>
  </si>
  <si>
    <t>e) Total all of your receipts</t>
  </si>
  <si>
    <t>On a separate sheet of paper, list those receipts. Include:</t>
  </si>
  <si>
    <t xml:space="preserve">e) Your name and mailing address </t>
  </si>
  <si>
    <t xml:space="preserve">AACP </t>
  </si>
  <si>
    <t>PLANNER</t>
  </si>
  <si>
    <t xml:space="preserve">CONVENTION </t>
  </si>
  <si>
    <t xml:space="preserve">BOARD </t>
  </si>
  <si>
    <t>ACTIONS</t>
  </si>
  <si>
    <t>SCHEDULES</t>
  </si>
  <si>
    <t>TEAM</t>
  </si>
  <si>
    <t>RESOURCES</t>
  </si>
  <si>
    <t xml:space="preserve">TEAM </t>
  </si>
  <si>
    <t xml:space="preserve">OTHER </t>
  </si>
  <si>
    <t>Programming</t>
  </si>
  <si>
    <t>Education</t>
  </si>
  <si>
    <t>Registration</t>
  </si>
  <si>
    <t>INCOME</t>
  </si>
  <si>
    <t>EXPENSE</t>
  </si>
  <si>
    <t>X</t>
  </si>
  <si>
    <t># attendees - Adults</t>
  </si>
  <si>
    <t>Fee</t>
  </si>
  <si>
    <t># attendees - Children</t>
  </si>
  <si>
    <t>equals</t>
  </si>
  <si>
    <t>TOTAL INCOME</t>
  </si>
  <si>
    <t>Other Income</t>
  </si>
  <si>
    <t>50% ACTUAL AACP DUES</t>
  </si>
  <si>
    <t xml:space="preserve">Host Camp </t>
  </si>
  <si>
    <t>Registration Fees</t>
  </si>
  <si>
    <t>$</t>
  </si>
  <si>
    <t>Convention Operations</t>
  </si>
  <si>
    <t>Pre-Visit</t>
  </si>
  <si>
    <t>Speaker Fees</t>
  </si>
  <si>
    <t>Printing</t>
  </si>
  <si>
    <t>Miscellaneous</t>
  </si>
  <si>
    <t>TOTAL EXPENSE</t>
  </si>
  <si>
    <t>Convention Budget Worksheet</t>
  </si>
  <si>
    <t>Special Travel</t>
  </si>
  <si>
    <t>Donation</t>
  </si>
  <si>
    <t>Convention Budget SAMPLE Worksheet</t>
  </si>
  <si>
    <t>Note that the Fees are set per agreement with the host camp and as approved by the AACP Board.</t>
  </si>
  <si>
    <t>Confirm with NAD Camp Director</t>
  </si>
  <si>
    <t>BREAKFAST</t>
  </si>
  <si>
    <t>LUNCH</t>
  </si>
  <si>
    <t>SUPPER</t>
  </si>
  <si>
    <t>Tuesday</t>
  </si>
  <si>
    <t>Wednesday</t>
  </si>
  <si>
    <t>Thursday</t>
  </si>
  <si>
    <t>Friday</t>
  </si>
  <si>
    <t>Sabbath</t>
  </si>
  <si>
    <t>Sunday</t>
  </si>
  <si>
    <t>Sub Sandwiches</t>
  </si>
  <si>
    <t>Pancakes</t>
  </si>
  <si>
    <t>Baked Potato Bar</t>
  </si>
  <si>
    <t>Lasagna</t>
  </si>
  <si>
    <t>Breakfast Burrito</t>
  </si>
  <si>
    <t>Vegeburgers</t>
  </si>
  <si>
    <t>Mac &amp; Cheese</t>
  </si>
  <si>
    <t>Biscuits &amp; Gravy</t>
  </si>
  <si>
    <t>Loaf Casserole</t>
  </si>
  <si>
    <t>Communion Special</t>
  </si>
  <si>
    <t>Soup, bread, rolls, etc.</t>
  </si>
  <si>
    <t>Eggs &amp; Potatoes</t>
  </si>
  <si>
    <t>Egg Plant Parmesian</t>
  </si>
  <si>
    <t>Hot Dogs</t>
  </si>
  <si>
    <t>Omelettes</t>
  </si>
  <si>
    <t xml:space="preserve">SAMPLE MENU </t>
  </si>
  <si>
    <t>Chili &amp; Cornbread</t>
  </si>
  <si>
    <t>Grilled Cheese</t>
  </si>
  <si>
    <t>Macaroni &amp; Cheese</t>
  </si>
  <si>
    <t>Spaghetti</t>
  </si>
  <si>
    <t>Tostadas</t>
  </si>
  <si>
    <t>Pizza</t>
  </si>
  <si>
    <t>Tacos</t>
  </si>
  <si>
    <t>Quesadillas</t>
  </si>
  <si>
    <t>Chicken Pot Pie</t>
  </si>
  <si>
    <t>Vegeburger Loaf</t>
  </si>
  <si>
    <t xml:space="preserve">Scrambled Eggs </t>
  </si>
  <si>
    <t>French Toast</t>
  </si>
  <si>
    <t>Waffles</t>
  </si>
  <si>
    <t>Breakfast Potatoes</t>
  </si>
  <si>
    <t>Stripples</t>
  </si>
  <si>
    <t>Breakfast Burritos</t>
  </si>
  <si>
    <t xml:space="preserve">Cheese &amp; Eggers </t>
  </si>
  <si>
    <t xml:space="preserve">Pan Pizza </t>
  </si>
  <si>
    <t>Vege-chicken Pot Pie</t>
  </si>
  <si>
    <t>Curry &amp; Rice</t>
  </si>
  <si>
    <t>Manicotti</t>
  </si>
  <si>
    <t>Enchiladas</t>
  </si>
  <si>
    <t>Burrito Bar</t>
  </si>
  <si>
    <t>Calzones</t>
  </si>
  <si>
    <t>Haystacks</t>
  </si>
  <si>
    <t>Corn Dogs &amp; Chili</t>
  </si>
  <si>
    <t xml:space="preserve">Grilled Cheese </t>
  </si>
  <si>
    <t>MORE IDEAS</t>
  </si>
  <si>
    <t>Sample Seating Arrangements</t>
  </si>
  <si>
    <t>COMPANY</t>
  </si>
  <si>
    <t>PRODUCTS</t>
  </si>
  <si>
    <t>CONTACT INRO</t>
  </si>
  <si>
    <t>SHIRT QUEST</t>
  </si>
  <si>
    <t xml:space="preserve">BRENT BINNELL; brent.binnal@gmail.com; 909-331-1777 </t>
  </si>
  <si>
    <t>Camp Shirts</t>
  </si>
  <si>
    <t>LITTLE DEBBIE</t>
  </si>
  <si>
    <t>McKee Foods</t>
  </si>
  <si>
    <t>AMERCIAN BEDDING</t>
  </si>
  <si>
    <t>Mattress, bed frames, etc.</t>
  </si>
  <si>
    <t>americanbeddingmfg.com</t>
  </si>
  <si>
    <t>AMERICAN CAMP ASSOCIATION</t>
  </si>
  <si>
    <t>Accreditation, training, resources</t>
  </si>
  <si>
    <t>acacamps.org</t>
  </si>
  <si>
    <t>HERITAGE HEALTH FOOD</t>
  </si>
  <si>
    <t>Vegefoods</t>
  </si>
  <si>
    <t>Jay Jones  jjones@heritagehealthfood.com  423-238-4211</t>
  </si>
  <si>
    <t>MARANATHA VOLUNTEERS INT'L</t>
  </si>
  <si>
    <t>NAD volunteer projects</t>
  </si>
  <si>
    <t>David Woods  dwoods@maranatha.org  916-774-7750</t>
  </si>
  <si>
    <t>TRINITY  HPSI PURCHASING SERVICES</t>
  </si>
  <si>
    <t>Save $$$ food and vendors</t>
  </si>
  <si>
    <t>Mike Moulton  mike.moulton@trinity-usa.net  615-672-0229</t>
  </si>
  <si>
    <t>ULTRACAMP</t>
  </si>
  <si>
    <t>Online registration, etc.</t>
  </si>
  <si>
    <t>www.ultracamp.com   888-791-2080</t>
  </si>
  <si>
    <t>Foods</t>
  </si>
  <si>
    <t>SYSCO FOODS</t>
  </si>
  <si>
    <t>US FOODS</t>
  </si>
  <si>
    <t>Jackie Gibbs  slipdisc.jackie@gmail.com</t>
  </si>
  <si>
    <t>SLIP DISC MINISTRIES</t>
  </si>
  <si>
    <t>Frizbee Golf'</t>
  </si>
  <si>
    <t>CHRISTIAN CAMPING INTERNATIONAL</t>
  </si>
  <si>
    <t>Resources for Christian Camps</t>
  </si>
  <si>
    <t>info@ccca.org    719-260-9400</t>
  </si>
  <si>
    <t xml:space="preserve">PAST VENDORS </t>
  </si>
  <si>
    <t>1) Make sure they have adequate time to connect with our members</t>
  </si>
  <si>
    <t>2) Provide the opportunity for them to stay for the entire convention, if desired. It’s their chance to connect with us and us with them. It is a ministry.</t>
  </si>
  <si>
    <t>WHO ARE THEY?</t>
  </si>
  <si>
    <t>OUR GOALS WITH VENDORS</t>
  </si>
  <si>
    <t xml:space="preserve">These guests are those who provide valuable services to our camps (classes, materials, resources, etc.). </t>
  </si>
  <si>
    <t>FINANCIAL CONSIDERATIONS</t>
  </si>
  <si>
    <t>1) Per Board Vote (12.3.17), there is no vendor (exhibitor) fee, and</t>
  </si>
  <si>
    <t>2) To ask each vendor to provide $100 worth of ‘give-away’ at their exhibit, and</t>
  </si>
  <si>
    <t>3) If staying at the convention, they would register and book their own lodging and meals</t>
  </si>
  <si>
    <t>3) We need to do all we can to make them feel welcomed as a valued part of what we do at the convention and in our camp ministry.</t>
  </si>
  <si>
    <t>4) Depending on their 'specialty', a vendor could be invited to present a seminar</t>
  </si>
  <si>
    <t>GUEST SPEAKERS</t>
  </si>
  <si>
    <t>GOOD MORNING AACP!</t>
  </si>
  <si>
    <t>WORSHIP FORMAT</t>
  </si>
  <si>
    <t>AWARDS</t>
  </si>
  <si>
    <t>Opening Session - Traditionally the Local Conference President</t>
  </si>
  <si>
    <t>General Sessions - Pastor, Conference Official (local to GC), other specialty field (counseling, etc.)</t>
  </si>
  <si>
    <t>Songs &amp; Singing</t>
  </si>
  <si>
    <t>Prayer Time</t>
  </si>
  <si>
    <t>Guest Interviews (2-3, depending on allotted time)</t>
  </si>
  <si>
    <t xml:space="preserve">Prayer  </t>
  </si>
  <si>
    <t>Announcements</t>
  </si>
  <si>
    <t>FREE DRAWINGS on projection screen</t>
  </si>
  <si>
    <t>Introduction of Speaker</t>
  </si>
  <si>
    <t>Speaker</t>
  </si>
  <si>
    <t>AACP Awards</t>
  </si>
  <si>
    <t>Norm Middag Award of Excellence</t>
  </si>
  <si>
    <t>REGISTRATION - is done through UltraCamp.</t>
  </si>
  <si>
    <t>Connect with UltraCamp for any additional set up or change that we can't accomplish</t>
  </si>
  <si>
    <t>Make this site available to the Host Camp so they can keep updates on registrations</t>
  </si>
  <si>
    <t>Determine when online registration should close</t>
  </si>
  <si>
    <t>Advertise and promote the convention registration through E-News and on Website</t>
  </si>
  <si>
    <t>Make this convenient and quick</t>
  </si>
  <si>
    <t>Post 'open' hours after normal registration closes</t>
  </si>
  <si>
    <t>ENDING BALANCE</t>
  </si>
  <si>
    <t>Registration Team Backtracking Timetable</t>
  </si>
  <si>
    <t>Post-Convention</t>
  </si>
  <si>
    <t>MONTH</t>
  </si>
  <si>
    <t>Update meal &amp; lodging needs and share with host camp</t>
  </si>
  <si>
    <t>Set up Job Openings, For Sale Bulletin Board (work with host camp)</t>
  </si>
  <si>
    <t>Make sure those coming in late at night can 'register' and get keys to lodging</t>
  </si>
  <si>
    <t>The goal is to have this site up and running by May 31st</t>
  </si>
  <si>
    <t>ONSITE CHECK-IN GOALS</t>
  </si>
  <si>
    <t>Team Members</t>
  </si>
  <si>
    <t>Programming Team Backtracking Timetable</t>
  </si>
  <si>
    <t xml:space="preserve"> MONTH</t>
  </si>
  <si>
    <t>All Teams: CREATE TENTATIVE CONVENTION SCHEDULE</t>
  </si>
  <si>
    <t>All Teams: WORK WITH NAD CAMP CAMP DIRECTOR IN SECURING GUEST SPEAKER(S)</t>
  </si>
  <si>
    <t>All Teams: FINALIZE CONVENTION SCHEDULE</t>
  </si>
  <si>
    <t xml:space="preserve">All Teams: AS IT BECOMES AVAILABLE CONTINUE TO PROVIDE INFORMATION TO E-NEWS TO PROMOTE THE CONVENTION </t>
  </si>
  <si>
    <t>All Teams: PREPARE LIST OF QUESTIONS FOR ONLINE CONVENTION SURVEY: Big Ideas, Suggestions &amp; Observations, Value</t>
  </si>
  <si>
    <t>All Teams: SHIP ANY SUPPLIES TO HOST CAMP</t>
  </si>
  <si>
    <t>All Teams: SEND OUT THANK YOU LETTERS: Exhibitors, Presentors, Speakers, Host Camp, Volunteers, Staff, Sponsors, Food Service, etc.</t>
  </si>
  <si>
    <t>All Teams: DISCUSS WAYS TO IMPLEMENT SUGGESTIONS</t>
  </si>
  <si>
    <t>Post- Convention</t>
  </si>
  <si>
    <t>Education Team Backtracking Timetable</t>
  </si>
  <si>
    <t>All Teams: DEBRIEF CONVENTION WITH BOARD (during last breakfast)</t>
  </si>
  <si>
    <t>Host Camp Team Backtracking Timetable</t>
  </si>
  <si>
    <t>Submit (originals or scanned and emailed) to VP for Conventions &amp; NAD Camp Director.</t>
  </si>
  <si>
    <t>Conference Call Procedures</t>
  </si>
  <si>
    <t>NAD Recognition Awards - As voted by the Board</t>
  </si>
  <si>
    <t>Month Before Convention</t>
  </si>
  <si>
    <r>
      <rPr>
        <b/>
        <sz val="11"/>
        <color theme="1"/>
        <rFont val="Calibri"/>
        <family val="2"/>
        <scheme val="minor"/>
      </rPr>
      <t xml:space="preserve">VENDOR </t>
    </r>
    <r>
      <rPr>
        <sz val="11"/>
        <color theme="1"/>
        <rFont val="Calibri"/>
        <family val="2"/>
        <scheme val="minor"/>
      </rPr>
      <t xml:space="preserve">- final list completed                                                                           21                 </t>
    </r>
  </si>
  <si>
    <t>VENDOR PROTOCOL</t>
  </si>
  <si>
    <t>Obtain 'needs' list from seminar presenters                                                25</t>
  </si>
  <si>
    <t>Finalize PA operation &amp; IT services for general sessions                                31</t>
  </si>
  <si>
    <t>PROMOTING THE EVENT</t>
  </si>
  <si>
    <t>E-NEWS PROMOTION</t>
  </si>
  <si>
    <t>WEB SITE INFORMATION</t>
  </si>
  <si>
    <t>Each month should contain some promotion/information on the convention. Here are some ideas that could be used:</t>
  </si>
  <si>
    <t>January</t>
  </si>
  <si>
    <t>February</t>
  </si>
  <si>
    <t>March</t>
  </si>
  <si>
    <t>April</t>
  </si>
  <si>
    <t>May</t>
  </si>
  <si>
    <t>June</t>
  </si>
  <si>
    <t>July</t>
  </si>
  <si>
    <t>August</t>
  </si>
  <si>
    <t>September</t>
  </si>
  <si>
    <t>October</t>
  </si>
  <si>
    <t>November</t>
  </si>
  <si>
    <t>December</t>
  </si>
  <si>
    <t>Mark Your Calendars - Here's the Date</t>
  </si>
  <si>
    <t>Convention Location with pictures and accomodations</t>
  </si>
  <si>
    <t>Convention's nearby attractions for vacation possibilities</t>
  </si>
  <si>
    <t>Guest Speaker(s) with pictures</t>
  </si>
  <si>
    <t>Registration Now Open</t>
  </si>
  <si>
    <t>Sample of Seminar Titles</t>
  </si>
  <si>
    <t>Don't Forget to Register</t>
  </si>
  <si>
    <t>Vacation - come early, stay late</t>
  </si>
  <si>
    <t>Register before the deadline</t>
  </si>
  <si>
    <t>Bring Camp Give-Aways</t>
  </si>
  <si>
    <t>Join Us at Next Year's Convention!</t>
  </si>
  <si>
    <t>This site can be added to as the information becomes available. It should contain the following:</t>
  </si>
  <si>
    <t>Accomodations</t>
  </si>
  <si>
    <t>Closest Airports</t>
  </si>
  <si>
    <t>Map to camp</t>
  </si>
  <si>
    <t>Location of Event</t>
  </si>
  <si>
    <t>Local Attractions</t>
  </si>
  <si>
    <t>Meals</t>
  </si>
  <si>
    <t>Registration Link</t>
  </si>
  <si>
    <t>Guest Speaker(s) Profile &amp; Picture</t>
  </si>
  <si>
    <t>Seminar Titles</t>
  </si>
  <si>
    <t>Convention Schedule</t>
  </si>
  <si>
    <t>Board Meeting Specifics</t>
  </si>
  <si>
    <t>Business Meeting Agenda Items (if available)</t>
  </si>
  <si>
    <t>On Site Activities</t>
  </si>
  <si>
    <t>Day Care/Child Care information, if provided</t>
  </si>
  <si>
    <t>Cost for Adults/Children</t>
  </si>
  <si>
    <t>Special Features or Highlights during or at the Convention</t>
  </si>
  <si>
    <t>Vendor Exhibits</t>
  </si>
  <si>
    <t>Other Motivations for Attending</t>
  </si>
  <si>
    <t>Dates</t>
  </si>
  <si>
    <t>CONFERENCE CALL PROCEDURES - See page 10</t>
  </si>
  <si>
    <t>PURCHASING &amp; REIMBURSEMENTS - See page 10</t>
  </si>
  <si>
    <t>To Do List</t>
  </si>
  <si>
    <t>TO DO LIST</t>
  </si>
  <si>
    <t>AACP Convention 'Registrar'</t>
  </si>
  <si>
    <t xml:space="preserve">VENDOR PROTOCOL </t>
  </si>
  <si>
    <t>When making purchases, keep all of the original receipts and recording on the receipt what the purchases were for (baking class, family art seminar, registration supplies, convention brochures, handout copies for Camp Manager Round Table, etc.)</t>
  </si>
  <si>
    <t>Vendor Checklist to Host Camp</t>
  </si>
  <si>
    <t>14         October</t>
  </si>
  <si>
    <t>13       November</t>
  </si>
  <si>
    <t>12   December</t>
  </si>
  <si>
    <t>11          January</t>
  </si>
  <si>
    <t>8                April</t>
  </si>
  <si>
    <r>
      <t xml:space="preserve">For </t>
    </r>
    <r>
      <rPr>
        <b/>
        <u/>
        <sz val="11"/>
        <color theme="1"/>
        <rFont val="Calibri"/>
        <family val="2"/>
        <scheme val="minor"/>
      </rPr>
      <t>PHONE</t>
    </r>
    <r>
      <rPr>
        <sz val="11"/>
        <color theme="1"/>
        <rFont val="Calibri"/>
        <family val="2"/>
        <scheme val="minor"/>
      </rPr>
      <t xml:space="preserve"> and/or </t>
    </r>
    <r>
      <rPr>
        <b/>
        <u/>
        <sz val="11"/>
        <color theme="1"/>
        <rFont val="Calibri"/>
        <family val="2"/>
        <scheme val="minor"/>
      </rPr>
      <t>VIDEO-CONFERENCING</t>
    </r>
    <r>
      <rPr>
        <sz val="11"/>
        <color theme="1"/>
        <rFont val="Calibri"/>
        <family val="2"/>
        <scheme val="minor"/>
      </rPr>
      <t xml:space="preserve">, contact the </t>
    </r>
    <r>
      <rPr>
        <b/>
        <sz val="11"/>
        <color theme="1"/>
        <rFont val="Calibri"/>
        <family val="2"/>
        <scheme val="minor"/>
      </rPr>
      <t>NAD Camp Director</t>
    </r>
    <r>
      <rPr>
        <sz val="11"/>
        <color theme="1"/>
        <rFont val="Calibri"/>
        <family val="2"/>
        <scheme val="minor"/>
      </rPr>
      <t xml:space="preserve"> to make arrangements for this use. </t>
    </r>
  </si>
</sst>
</file>

<file path=xl/styles.xml><?xml version="1.0" encoding="utf-8"?>
<styleSheet xmlns="http://schemas.openxmlformats.org/spreadsheetml/2006/main">
  <numFmts count="2">
    <numFmt numFmtId="44" formatCode="_(&quot;$&quot;* #,##0.00_);_(&quot;$&quot;* \(#,##0.00\);_(&quot;$&quot;* &quot;-&quot;??_);_(@_)"/>
    <numFmt numFmtId="43" formatCode="_(* #,##0.00_);_(* \(#,##0.00\);_(* &quot;-&quot;??_);_(@_)"/>
  </numFmts>
  <fonts count="17">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b/>
      <sz val="22"/>
      <color theme="1"/>
      <name val="Calibri"/>
      <family val="2"/>
      <scheme val="minor"/>
    </font>
    <font>
      <b/>
      <sz val="24"/>
      <color theme="1"/>
      <name val="Calibri"/>
      <family val="2"/>
      <scheme val="minor"/>
    </font>
    <font>
      <b/>
      <sz val="16"/>
      <color theme="1"/>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sz val="11"/>
      <color theme="1"/>
      <name val="Calibri"/>
      <family val="2"/>
      <scheme val="minor"/>
    </font>
    <font>
      <i/>
      <sz val="11"/>
      <color theme="1"/>
      <name val="Calibri"/>
      <family val="2"/>
      <scheme val="minor"/>
    </font>
    <font>
      <u/>
      <sz val="11"/>
      <color theme="10"/>
      <name val="Calibri"/>
      <family val="2"/>
    </font>
    <font>
      <sz val="48"/>
      <color theme="1"/>
      <name val="Calibri"/>
      <family val="2"/>
      <scheme val="minor"/>
    </font>
    <font>
      <b/>
      <sz val="48"/>
      <color theme="1"/>
      <name val="Calibri"/>
      <family val="2"/>
      <scheme val="minor"/>
    </font>
    <font>
      <sz val="11"/>
      <color theme="1"/>
      <name val="Arial"/>
      <family val="2"/>
    </font>
    <font>
      <b/>
      <u/>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5" tint="0.59999389629810485"/>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0" fillId="0" borderId="0" applyFont="0" applyFill="0" applyBorder="0" applyAlignment="0" applyProtection="0"/>
    <xf numFmtId="44" fontId="10" fillId="0" borderId="0" applyFont="0" applyFill="0" applyBorder="0" applyAlignment="0" applyProtection="0"/>
    <xf numFmtId="0" fontId="12" fillId="0" borderId="0" applyNumberFormat="0" applyFill="0" applyBorder="0" applyAlignment="0" applyProtection="0">
      <alignment vertical="top"/>
      <protection locked="0"/>
    </xf>
  </cellStyleXfs>
  <cellXfs count="266">
    <xf numFmtId="0" fontId="0" fillId="0" borderId="0" xfId="0"/>
    <xf numFmtId="0" fontId="0" fillId="0" borderId="0" xfId="0" applyBorder="1" applyAlignment="1">
      <alignment vertical="center" wrapText="1"/>
    </xf>
    <xf numFmtId="0" fontId="1" fillId="0" borderId="2" xfId="0" applyFont="1" applyBorder="1" applyAlignment="1">
      <alignment horizontal="center"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0" fillId="0" borderId="0" xfId="0" applyAlignment="1">
      <alignment horizontal="center" vertical="center"/>
    </xf>
    <xf numFmtId="0" fontId="0" fillId="0" borderId="2" xfId="0" applyBorder="1" applyAlignment="1">
      <alignment horizontal="left" vertical="center"/>
    </xf>
    <xf numFmtId="0" fontId="1" fillId="0" borderId="2" xfId="0" applyFont="1" applyBorder="1" applyAlignment="1">
      <alignment horizontal="left"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 xfId="0" quotePrefix="1" applyBorder="1" applyAlignment="1">
      <alignment horizontal="center" vertical="center"/>
    </xf>
    <xf numFmtId="0" fontId="0" fillId="0" borderId="0" xfId="0" applyBorder="1"/>
    <xf numFmtId="0" fontId="0" fillId="0" borderId="0" xfId="0" applyAlignment="1">
      <alignment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xf numFmtId="0" fontId="0" fillId="0" borderId="0" xfId="0" applyBorder="1" applyAlignment="1">
      <alignment horizontal="center" wrapText="1"/>
    </xf>
    <xf numFmtId="0" fontId="0" fillId="0" borderId="0" xfId="0" applyAlignment="1">
      <alignment horizontal="center" wrapText="1"/>
    </xf>
    <xf numFmtId="0" fontId="0" fillId="0" borderId="0" xfId="0" applyFont="1"/>
    <xf numFmtId="0" fontId="0" fillId="0" borderId="0" xfId="0" applyAlignment="1">
      <alignment horizontal="center" vertical="top"/>
    </xf>
    <xf numFmtId="0" fontId="0" fillId="0" borderId="0" xfId="0" applyAlignment="1">
      <alignment horizontal="center" vertical="top" wrapText="1"/>
    </xf>
    <xf numFmtId="0" fontId="0" fillId="0" borderId="0" xfId="0" applyBorder="1" applyAlignment="1">
      <alignment vertical="top"/>
    </xf>
    <xf numFmtId="0" fontId="1" fillId="0" borderId="0" xfId="0" applyFont="1" applyAlignment="1">
      <alignment vertical="top"/>
    </xf>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xf numFmtId="0" fontId="0" fillId="0" borderId="0" xfId="0" applyAlignment="1">
      <alignment horizontal="left" vertical="top" wrapText="1"/>
    </xf>
    <xf numFmtId="16" fontId="0" fillId="0" borderId="0" xfId="0" applyNumberFormat="1" applyBorder="1" applyAlignment="1">
      <alignment horizontal="center" vertical="center" wrapText="1"/>
    </xf>
    <xf numFmtId="0" fontId="4" fillId="0" borderId="0" xfId="0" applyFont="1" applyAlignment="1">
      <alignment horizontal="left" vertical="top" wrapText="1"/>
    </xf>
    <xf numFmtId="49" fontId="0" fillId="0" borderId="6" xfId="0" applyNumberFormat="1" applyBorder="1" applyAlignment="1">
      <alignment horizontal="center" vertical="center" wrapText="1"/>
    </xf>
    <xf numFmtId="0" fontId="0" fillId="0" borderId="6" xfId="0" applyBorder="1" applyAlignment="1">
      <alignment horizontal="left" vertical="top" wrapText="1"/>
    </xf>
    <xf numFmtId="0" fontId="0" fillId="0" borderId="0" xfId="0" applyFont="1" applyAlignment="1">
      <alignment horizontal="left" vertical="top"/>
    </xf>
    <xf numFmtId="0" fontId="1" fillId="0" borderId="0" xfId="0" applyFont="1" applyAlignment="1">
      <alignment horizontal="left" vertical="center"/>
    </xf>
    <xf numFmtId="0" fontId="0" fillId="0" borderId="0" xfId="0" applyFont="1" applyBorder="1" applyAlignment="1">
      <alignment horizontal="center" vertical="center"/>
    </xf>
    <xf numFmtId="0" fontId="0" fillId="2" borderId="1" xfId="0" applyFill="1" applyBorder="1" applyAlignment="1">
      <alignment horizontal="center"/>
    </xf>
    <xf numFmtId="0" fontId="0" fillId="2" borderId="0" xfId="0" applyFill="1" applyAlignment="1">
      <alignment wrapText="1"/>
    </xf>
    <xf numFmtId="0" fontId="0" fillId="0" borderId="0" xfId="0" applyFont="1" applyBorder="1" applyAlignment="1">
      <alignment vertical="center" wrapText="1"/>
    </xf>
    <xf numFmtId="0" fontId="0" fillId="0" borderId="0" xfId="0" applyFont="1" applyBorder="1" applyAlignment="1">
      <alignment horizontal="center" wrapText="1"/>
    </xf>
    <xf numFmtId="0" fontId="0" fillId="0" borderId="4" xfId="0" applyFont="1" applyBorder="1" applyAlignment="1">
      <alignment vertical="center" wrapText="1"/>
    </xf>
    <xf numFmtId="0" fontId="0" fillId="0" borderId="1" xfId="0" applyFont="1" applyBorder="1" applyAlignment="1">
      <alignment vertical="center" wrapText="1"/>
    </xf>
    <xf numFmtId="0" fontId="0" fillId="2" borderId="0" xfId="0" applyFill="1" applyAlignment="1">
      <alignment horizontal="left" vertical="top" wrapText="1"/>
    </xf>
    <xf numFmtId="0" fontId="0" fillId="2" borderId="0" xfId="0" applyFill="1" applyAlignment="1">
      <alignment horizontal="center" vertical="top"/>
    </xf>
    <xf numFmtId="0" fontId="1" fillId="0" borderId="0" xfId="0" applyFont="1" applyFill="1" applyAlignment="1">
      <alignment horizontal="center" vertical="top"/>
    </xf>
    <xf numFmtId="16" fontId="1" fillId="0" borderId="0" xfId="0" applyNumberFormat="1" applyFont="1" applyBorder="1" applyAlignment="1">
      <alignment horizontal="center" vertical="center" textRotation="90" wrapText="1"/>
    </xf>
    <xf numFmtId="0" fontId="0" fillId="0" borderId="11" xfId="0" applyBorder="1" applyAlignment="1">
      <alignment horizontal="left" vertical="top" wrapText="1"/>
    </xf>
    <xf numFmtId="0" fontId="0" fillId="0" borderId="11" xfId="0" applyBorder="1" applyAlignment="1">
      <alignment wrapText="1"/>
    </xf>
    <xf numFmtId="0" fontId="0" fillId="2" borderId="11" xfId="0" applyFill="1" applyBorder="1" applyAlignment="1">
      <alignment horizontal="left" vertical="top" wrapText="1"/>
    </xf>
    <xf numFmtId="0" fontId="0" fillId="2" borderId="11" xfId="0" applyFill="1" applyBorder="1" applyAlignment="1">
      <alignment wrapText="1"/>
    </xf>
    <xf numFmtId="0" fontId="0" fillId="0" borderId="11" xfId="0" applyBorder="1" applyAlignment="1"/>
    <xf numFmtId="0" fontId="0" fillId="0" borderId="0" xfId="0" applyAlignment="1">
      <alignment horizontal="left" vertical="top" wrapText="1"/>
    </xf>
    <xf numFmtId="16" fontId="7" fillId="0" borderId="6" xfId="0" applyNumberFormat="1" applyFont="1" applyBorder="1" applyAlignment="1">
      <alignment horizontal="center" vertical="center" textRotation="90" wrapText="1"/>
    </xf>
    <xf numFmtId="0" fontId="9" fillId="0" borderId="0" xfId="0" applyFont="1" applyAlignment="1">
      <alignment horizontal="center" vertical="center" wrapText="1"/>
    </xf>
    <xf numFmtId="0" fontId="0" fillId="2" borderId="0" xfId="0" applyFill="1" applyBorder="1" applyAlignment="1">
      <alignment horizontal="center" vertical="center"/>
    </xf>
    <xf numFmtId="0" fontId="0" fillId="2" borderId="0" xfId="0" applyFill="1" applyAlignment="1">
      <alignment horizontal="center"/>
    </xf>
    <xf numFmtId="0" fontId="0" fillId="0" borderId="0" xfId="0" applyBorder="1" applyAlignment="1">
      <alignment horizontal="left" vertical="top" wrapText="1"/>
    </xf>
    <xf numFmtId="0" fontId="0" fillId="0" borderId="0" xfId="0" applyFont="1" applyAlignment="1">
      <alignment wrapText="1"/>
    </xf>
    <xf numFmtId="0" fontId="0" fillId="2" borderId="0" xfId="0" applyFont="1" applyFill="1" applyAlignment="1">
      <alignment wrapText="1"/>
    </xf>
    <xf numFmtId="0" fontId="1" fillId="0" borderId="0" xfId="0" applyFont="1" applyAlignment="1">
      <alignment horizontal="center"/>
    </xf>
    <xf numFmtId="0" fontId="1" fillId="0" borderId="0" xfId="0" applyFont="1" applyAlignment="1">
      <alignment horizontal="center" vertical="center"/>
    </xf>
    <xf numFmtId="0" fontId="12" fillId="0" borderId="0" xfId="3" applyAlignment="1" applyProtection="1"/>
    <xf numFmtId="0" fontId="13" fillId="0" borderId="0" xfId="0" applyFont="1"/>
    <xf numFmtId="0" fontId="0" fillId="0" borderId="1" xfId="0" applyBorder="1"/>
    <xf numFmtId="0" fontId="9" fillId="0" borderId="0" xfId="0" applyFont="1" applyAlignment="1">
      <alignment horizontal="center" vertical="center"/>
    </xf>
    <xf numFmtId="0" fontId="0" fillId="0" borderId="0" xfId="0" applyAlignment="1">
      <alignment horizontal="right" vertical="center"/>
    </xf>
    <xf numFmtId="0" fontId="1" fillId="0" borderId="1" xfId="0" applyFont="1" applyBorder="1"/>
    <xf numFmtId="0" fontId="8" fillId="0" borderId="0" xfId="0" applyFont="1" applyAlignment="1">
      <alignment horizontal="center" vertical="center"/>
    </xf>
    <xf numFmtId="0" fontId="1" fillId="0" borderId="0" xfId="0" applyFont="1" applyAlignment="1">
      <alignment horizontal="right" vertical="center"/>
    </xf>
    <xf numFmtId="0" fontId="0" fillId="0" borderId="0" xfId="0" applyFont="1" applyAlignment="1">
      <alignment horizontal="right" vertical="center"/>
    </xf>
    <xf numFmtId="43" fontId="0" fillId="0" borderId="1" xfId="1" applyFont="1" applyBorder="1"/>
    <xf numFmtId="43" fontId="1" fillId="0" borderId="1" xfId="0" applyNumberFormat="1" applyFont="1" applyBorder="1"/>
    <xf numFmtId="44" fontId="1" fillId="0" borderId="1" xfId="2" applyFont="1" applyBorder="1"/>
    <xf numFmtId="0" fontId="6" fillId="0" borderId="0" xfId="0" applyFont="1" applyAlignment="1">
      <alignment horizontal="center" vertical="center"/>
    </xf>
    <xf numFmtId="0" fontId="15" fillId="0" borderId="0" xfId="0" applyFont="1"/>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left" vertical="top"/>
    </xf>
    <xf numFmtId="0" fontId="0" fillId="0" borderId="0" xfId="0" applyAlignment="1">
      <alignment horizontal="left" wrapText="1"/>
    </xf>
    <xf numFmtId="0" fontId="1" fillId="2" borderId="0" xfId="0" applyFont="1" applyFill="1" applyAlignment="1">
      <alignment horizontal="center" vertical="center" wrapText="1"/>
    </xf>
    <xf numFmtId="0" fontId="1" fillId="0" borderId="0" xfId="0" applyFont="1" applyAlignment="1">
      <alignment horizontal="right"/>
    </xf>
    <xf numFmtId="0" fontId="1" fillId="0" borderId="0" xfId="0" applyFont="1" applyAlignment="1">
      <alignment horizontal="left" vertical="center" wrapText="1"/>
    </xf>
    <xf numFmtId="0" fontId="0" fillId="0" borderId="0" xfId="0" applyAlignment="1">
      <alignment horizontal="left"/>
    </xf>
    <xf numFmtId="0" fontId="1" fillId="2" borderId="0" xfId="0" applyFont="1" applyFill="1" applyAlignment="1">
      <alignment horizontal="center"/>
    </xf>
    <xf numFmtId="0" fontId="0" fillId="0" borderId="0" xfId="0" applyAlignment="1">
      <alignment horizontal="left" vertical="top" wrapText="1"/>
    </xf>
    <xf numFmtId="0" fontId="0" fillId="0" borderId="0" xfId="0" applyAlignment="1">
      <alignment horizontal="center" vertical="center" wrapText="1"/>
    </xf>
    <xf numFmtId="0" fontId="1" fillId="2" borderId="0" xfId="0" applyFont="1" applyFill="1" applyBorder="1" applyAlignment="1">
      <alignment vertical="center"/>
    </xf>
    <xf numFmtId="49"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2" borderId="0" xfId="0" applyFont="1" applyFill="1" applyBorder="1" applyAlignment="1">
      <alignment horizontal="left" vertical="center" wrapText="1"/>
    </xf>
    <xf numFmtId="0" fontId="0" fillId="2" borderId="0" xfId="0" applyFill="1" applyBorder="1" applyAlignment="1">
      <alignment horizontal="left" vertical="top" wrapText="1"/>
    </xf>
    <xf numFmtId="0" fontId="1" fillId="0" borderId="0" xfId="0" applyFont="1" applyBorder="1"/>
    <xf numFmtId="0" fontId="0" fillId="0" borderId="0" xfId="0" applyFont="1" applyBorder="1"/>
    <xf numFmtId="0" fontId="0" fillId="0" borderId="6" xfId="0" applyBorder="1" applyAlignment="1">
      <alignment horizontal="center" vertical="top" wrapText="1"/>
    </xf>
    <xf numFmtId="0" fontId="0" fillId="0" borderId="6" xfId="0" applyBorder="1" applyAlignment="1">
      <alignment horizontal="center" vertical="center" wrapText="1"/>
    </xf>
    <xf numFmtId="0" fontId="1" fillId="2" borderId="0" xfId="0" applyFont="1" applyFill="1" applyBorder="1" applyAlignment="1">
      <alignment vertical="top"/>
    </xf>
    <xf numFmtId="0" fontId="1" fillId="2" borderId="0" xfId="0" applyFont="1" applyFill="1" applyBorder="1" applyAlignment="1">
      <alignment horizontal="left"/>
    </xf>
    <xf numFmtId="0" fontId="1" fillId="2" borderId="0" xfId="0" applyFont="1" applyFill="1" applyBorder="1" applyAlignment="1">
      <alignment vertical="center" wrapText="1"/>
    </xf>
    <xf numFmtId="0" fontId="1" fillId="2" borderId="0" xfId="0" applyFont="1" applyFill="1" applyBorder="1" applyAlignment="1">
      <alignment horizontal="left" vertical="center"/>
    </xf>
    <xf numFmtId="0" fontId="0" fillId="0" borderId="0" xfId="0" applyFill="1" applyBorder="1" applyAlignment="1">
      <alignment horizontal="left" vertical="top" wrapText="1"/>
    </xf>
    <xf numFmtId="0" fontId="0" fillId="0" borderId="0" xfId="0" applyFill="1" applyBorder="1" applyAlignment="1">
      <alignment wrapText="1"/>
    </xf>
    <xf numFmtId="0" fontId="1" fillId="0" borderId="0" xfId="0" applyFont="1" applyFill="1" applyBorder="1" applyAlignment="1">
      <alignment vertical="top"/>
    </xf>
    <xf numFmtId="16" fontId="1" fillId="0" borderId="0" xfId="0" applyNumberFormat="1" applyFont="1" applyBorder="1" applyAlignment="1">
      <alignment horizontal="center" vertical="center" textRotation="91" wrapText="1"/>
    </xf>
    <xf numFmtId="0" fontId="1" fillId="0" borderId="0" xfId="0" applyFont="1" applyAlignment="1">
      <alignment vertical="center"/>
    </xf>
    <xf numFmtId="0" fontId="1" fillId="0" borderId="0" xfId="0" applyFont="1" applyBorder="1" applyAlignment="1">
      <alignment vertical="center"/>
    </xf>
    <xf numFmtId="0" fontId="0" fillId="0" borderId="0" xfId="0" applyFont="1" applyAlignment="1">
      <alignment horizontal="center" vertical="center" wrapText="1"/>
    </xf>
    <xf numFmtId="0" fontId="1" fillId="0" borderId="0" xfId="0" applyFont="1" applyAlignment="1">
      <alignment horizontal="right" vertical="center" wrapText="1"/>
    </xf>
    <xf numFmtId="0" fontId="0" fillId="0" borderId="1" xfId="0" applyBorder="1" applyAlignment="1">
      <alignment wrapText="1"/>
    </xf>
    <xf numFmtId="0" fontId="1" fillId="0" borderId="1" xfId="0" applyFont="1" applyBorder="1" applyAlignment="1">
      <alignment horizontal="center" vertical="center" wrapText="1"/>
    </xf>
    <xf numFmtId="0" fontId="1" fillId="0" borderId="0" xfId="0" applyFont="1" applyAlignment="1"/>
    <xf numFmtId="16" fontId="1" fillId="0" borderId="6" xfId="0" applyNumberFormat="1" applyFont="1" applyBorder="1" applyAlignment="1">
      <alignment horizontal="center" vertical="center" wrapText="1"/>
    </xf>
    <xf numFmtId="0" fontId="1" fillId="2" borderId="0" xfId="0" applyFont="1" applyFill="1" applyBorder="1" applyAlignment="1"/>
    <xf numFmtId="0" fontId="0" fillId="0" borderId="0" xfId="0" applyFill="1" applyAlignment="1">
      <alignment horizontal="center" vertical="top"/>
    </xf>
    <xf numFmtId="0" fontId="0" fillId="0" borderId="0" xfId="0" applyFill="1" applyBorder="1" applyAlignment="1">
      <alignment horizontal="center" vertical="top"/>
    </xf>
    <xf numFmtId="0" fontId="1" fillId="0" borderId="0" xfId="0" applyFont="1" applyFill="1" applyAlignment="1">
      <alignment vertical="top" wrapText="1"/>
    </xf>
    <xf numFmtId="0" fontId="0" fillId="0" borderId="0" xfId="0" applyFont="1" applyBorder="1" applyAlignment="1">
      <alignment horizontal="center" vertical="top" wrapText="1"/>
    </xf>
    <xf numFmtId="0" fontId="0" fillId="0" borderId="4" xfId="0" applyBorder="1" applyAlignment="1">
      <alignment wrapText="1"/>
    </xf>
    <xf numFmtId="0" fontId="0" fillId="0" borderId="0" xfId="0" applyAlignment="1">
      <alignment vertical="top" wrapText="1"/>
    </xf>
    <xf numFmtId="0" fontId="0" fillId="0" borderId="0" xfId="0" applyAlignment="1">
      <alignment vertical="top"/>
    </xf>
    <xf numFmtId="0" fontId="0" fillId="0" borderId="0" xfId="0" applyFill="1" applyBorder="1" applyAlignment="1">
      <alignment horizontal="center" vertical="top" wrapText="1"/>
    </xf>
    <xf numFmtId="0" fontId="1" fillId="0" borderId="0" xfId="0" applyFont="1" applyFill="1" applyAlignment="1">
      <alignment horizontal="left" vertical="top" wrapText="1"/>
    </xf>
    <xf numFmtId="16" fontId="1" fillId="0" borderId="0" xfId="0" applyNumberFormat="1" applyFont="1" applyBorder="1" applyAlignment="1">
      <alignment horizontal="center" vertic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0" xfId="0" applyAlignment="1">
      <alignment horizontal="left" vertical="center" textRotation="180" wrapText="1"/>
    </xf>
    <xf numFmtId="0" fontId="1" fillId="0" borderId="0" xfId="0" applyFont="1" applyBorder="1" applyAlignment="1">
      <alignment vertical="top" wrapText="1"/>
    </xf>
    <xf numFmtId="0" fontId="0" fillId="0" borderId="0" xfId="0" applyFont="1" applyAlignment="1">
      <alignment vertical="top" wrapText="1"/>
    </xf>
    <xf numFmtId="0" fontId="1" fillId="0" borderId="0" xfId="0" applyFont="1" applyAlignment="1">
      <alignment wrapText="1"/>
    </xf>
    <xf numFmtId="0" fontId="0" fillId="0" borderId="0" xfId="0" applyAlignment="1">
      <alignment horizontal="right" vertical="center" wrapText="1"/>
    </xf>
    <xf numFmtId="0" fontId="1" fillId="0" borderId="0" xfId="0" applyFont="1" applyBorder="1" applyAlignment="1">
      <alignment horizontal="center" vertical="top" wrapText="1"/>
    </xf>
    <xf numFmtId="0" fontId="1" fillId="0" borderId="0" xfId="0" applyFont="1" applyAlignment="1">
      <alignment vertical="top" wrapText="1"/>
    </xf>
    <xf numFmtId="0" fontId="0" fillId="0" borderId="0" xfId="0" applyFont="1" applyFill="1" applyBorder="1" applyAlignment="1">
      <alignment horizontal="center" vertical="top"/>
    </xf>
    <xf numFmtId="0" fontId="0" fillId="0" borderId="0" xfId="0" applyBorder="1" applyAlignment="1">
      <alignment horizontal="center" vertical="top"/>
    </xf>
    <xf numFmtId="0" fontId="1" fillId="0" borderId="0" xfId="0" applyFont="1" applyFill="1" applyAlignment="1">
      <alignment horizontal="center" vertical="top" wrapText="1"/>
    </xf>
    <xf numFmtId="0" fontId="1" fillId="0" borderId="0" xfId="0" applyFont="1" applyAlignment="1">
      <alignment horizontal="center" vertical="top" wrapText="1"/>
    </xf>
    <xf numFmtId="0" fontId="11" fillId="0" borderId="0" xfId="0" applyFont="1"/>
    <xf numFmtId="0" fontId="1" fillId="2" borderId="0" xfId="0" applyFont="1" applyFill="1" applyAlignment="1">
      <alignment horizontal="center" vertical="center" wrapText="1"/>
    </xf>
    <xf numFmtId="0" fontId="1" fillId="0" borderId="0" xfId="0" applyFont="1" applyAlignment="1">
      <alignment horizontal="left" vertical="center"/>
    </xf>
    <xf numFmtId="0" fontId="0" fillId="0" borderId="0" xfId="0" applyBorder="1" applyAlignment="1">
      <alignment horizontal="left"/>
    </xf>
    <xf numFmtId="0" fontId="1" fillId="2" borderId="0" xfId="0" applyFont="1" applyFill="1" applyAlignment="1">
      <alignment horizontal="left"/>
    </xf>
    <xf numFmtId="0" fontId="1" fillId="2" borderId="0" xfId="0" applyFont="1" applyFill="1" applyAlignment="1">
      <alignment horizontal="left" vertical="center"/>
    </xf>
    <xf numFmtId="0" fontId="0" fillId="0" borderId="18" xfId="0" applyBorder="1"/>
    <xf numFmtId="0" fontId="0" fillId="0" borderId="19" xfId="0" applyBorder="1"/>
    <xf numFmtId="0" fontId="0" fillId="2" borderId="18" xfId="0" applyFill="1" applyBorder="1" applyAlignment="1">
      <alignment horizontal="center" vertical="center"/>
    </xf>
    <xf numFmtId="0" fontId="1" fillId="0" borderId="0" xfId="0" applyFont="1" applyBorder="1" applyAlignment="1">
      <alignment horizontal="left" vertical="center"/>
    </xf>
    <xf numFmtId="0" fontId="1" fillId="2" borderId="0" xfId="0" applyFont="1" applyFill="1"/>
    <xf numFmtId="0" fontId="0" fillId="2" borderId="0" xfId="0" applyFill="1"/>
    <xf numFmtId="0" fontId="1" fillId="2" borderId="0" xfId="0" applyFont="1" applyFill="1" applyBorder="1" applyAlignment="1">
      <alignment horizontal="center" vertical="center" wrapText="1"/>
    </xf>
    <xf numFmtId="0" fontId="1" fillId="2" borderId="0" xfId="0" applyFont="1" applyFill="1" applyAlignment="1">
      <alignment vertical="center"/>
    </xf>
    <xf numFmtId="0" fontId="0" fillId="0" borderId="0" xfId="0" applyAlignment="1">
      <alignment horizontal="left"/>
    </xf>
    <xf numFmtId="0" fontId="1" fillId="2" borderId="7"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 fillId="2" borderId="0" xfId="0" applyFont="1" applyFill="1" applyBorder="1" applyAlignment="1">
      <alignment horizontal="center"/>
    </xf>
    <xf numFmtId="0" fontId="1" fillId="2" borderId="0" xfId="0" applyFont="1" applyFill="1" applyAlignment="1">
      <alignment horizontal="center"/>
    </xf>
    <xf numFmtId="0" fontId="3" fillId="3" borderId="0" xfId="0" applyFont="1" applyFill="1" applyAlignment="1">
      <alignment horizontal="center" vertical="center"/>
    </xf>
    <xf numFmtId="0" fontId="3" fillId="3" borderId="0" xfId="0" applyFont="1" applyFill="1" applyAlignment="1">
      <alignment horizontal="center"/>
    </xf>
    <xf numFmtId="0" fontId="3" fillId="4" borderId="0" xfId="0" applyFont="1" applyFill="1" applyAlignment="1">
      <alignment horizontal="center" vertical="center"/>
    </xf>
    <xf numFmtId="0" fontId="3" fillId="4" borderId="0" xfId="0" applyFont="1" applyFill="1" applyAlignment="1">
      <alignment horizontal="center"/>
    </xf>
    <xf numFmtId="0" fontId="3" fillId="5" borderId="0" xfId="0" applyFont="1" applyFill="1" applyAlignment="1">
      <alignment horizontal="center" vertical="center"/>
    </xf>
    <xf numFmtId="0" fontId="3" fillId="5" borderId="0" xfId="0" applyFont="1" applyFill="1" applyAlignment="1">
      <alignment horizontal="center"/>
    </xf>
    <xf numFmtId="0" fontId="3" fillId="6" borderId="0" xfId="0" applyFont="1" applyFill="1" applyAlignment="1">
      <alignment horizontal="center" vertical="center"/>
    </xf>
    <xf numFmtId="0" fontId="3" fillId="6" borderId="0" xfId="0" applyFont="1" applyFill="1"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0" xfId="0" applyFont="1" applyAlignment="1">
      <alignment horizontal="center"/>
    </xf>
    <xf numFmtId="0" fontId="5" fillId="0" borderId="0" xfId="0" applyFont="1" applyAlignment="1">
      <alignment horizontal="center" vertical="center" wrapText="1"/>
    </xf>
    <xf numFmtId="0" fontId="0" fillId="0" borderId="0" xfId="0" applyAlignment="1">
      <alignment horizontal="left" wrapText="1"/>
    </xf>
    <xf numFmtId="0" fontId="1" fillId="2" borderId="0" xfId="0" applyFont="1" applyFill="1" applyAlignment="1">
      <alignment horizontal="center" vertical="top"/>
    </xf>
    <xf numFmtId="0" fontId="3" fillId="2" borderId="0" xfId="0" applyFont="1" applyFill="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center" vertical="center" wrapText="1"/>
    </xf>
    <xf numFmtId="16" fontId="1" fillId="0" borderId="7" xfId="0" applyNumberFormat="1" applyFont="1" applyBorder="1" applyAlignment="1">
      <alignment horizontal="center" vertical="center" textRotation="90" wrapText="1"/>
    </xf>
    <xf numFmtId="16" fontId="1" fillId="0" borderId="8" xfId="0" applyNumberFormat="1" applyFont="1" applyBorder="1" applyAlignment="1">
      <alignment horizontal="center" vertical="center" textRotation="90" wrapText="1"/>
    </xf>
    <xf numFmtId="16" fontId="1" fillId="0" borderId="9" xfId="0" applyNumberFormat="1" applyFont="1" applyBorder="1" applyAlignment="1">
      <alignment horizontal="center" vertical="center" textRotation="90" wrapText="1"/>
    </xf>
    <xf numFmtId="0" fontId="0" fillId="0" borderId="0" xfId="0" applyAlignment="1">
      <alignment horizontal="left" vertical="top" wrapText="1"/>
    </xf>
    <xf numFmtId="49" fontId="1" fillId="0" borderId="7" xfId="0" applyNumberFormat="1" applyFont="1" applyBorder="1" applyAlignment="1">
      <alignment horizontal="center" vertical="center" textRotation="90" wrapText="1"/>
    </xf>
    <xf numFmtId="49" fontId="1" fillId="0" borderId="8" xfId="0" applyNumberFormat="1" applyFont="1" applyBorder="1" applyAlignment="1">
      <alignment horizontal="center" vertical="center" textRotation="90" wrapText="1"/>
    </xf>
    <xf numFmtId="49" fontId="1" fillId="0" borderId="9" xfId="0" applyNumberFormat="1" applyFont="1" applyBorder="1" applyAlignment="1">
      <alignment horizontal="center" vertical="center" textRotation="90" wrapText="1"/>
    </xf>
    <xf numFmtId="0" fontId="0" fillId="0" borderId="0" xfId="0" applyAlignment="1">
      <alignment horizontal="left" vertical="center"/>
    </xf>
    <xf numFmtId="0" fontId="1" fillId="0" borderId="0" xfId="0" applyFont="1" applyAlignment="1">
      <alignment horizontal="left" vertical="center" wrapText="1"/>
    </xf>
    <xf numFmtId="0" fontId="6" fillId="2" borderId="0" xfId="0" applyFont="1" applyFill="1" applyAlignment="1">
      <alignment horizontal="center" vertical="center" wrapText="1"/>
    </xf>
    <xf numFmtId="0" fontId="7" fillId="0" borderId="0" xfId="0"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Alignment="1">
      <alignment horizontal="left" vertical="top"/>
    </xf>
    <xf numFmtId="16" fontId="3" fillId="0" borderId="0" xfId="0" applyNumberFormat="1" applyFont="1" applyBorder="1" applyAlignment="1">
      <alignment horizontal="center" vertical="center" wrapText="1"/>
    </xf>
    <xf numFmtId="0" fontId="1" fillId="2" borderId="0" xfId="0" applyFont="1" applyFill="1" applyBorder="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0" fillId="0" borderId="4" xfId="0" applyBorder="1" applyAlignment="1">
      <alignment horizontal="left" vertical="center" wrapText="1"/>
    </xf>
    <xf numFmtId="0" fontId="3" fillId="2" borderId="0" xfId="0" applyFont="1" applyFill="1" applyAlignment="1">
      <alignment horizontal="center" vertical="center"/>
    </xf>
    <xf numFmtId="0" fontId="1" fillId="0" borderId="0" xfId="0" applyFont="1" applyAlignment="1">
      <alignment horizontal="left" vertical="center"/>
    </xf>
    <xf numFmtId="0" fontId="0" fillId="0" borderId="0" xfId="0" applyAlignment="1">
      <alignment horizontal="center"/>
    </xf>
    <xf numFmtId="0" fontId="14" fillId="0" borderId="0" xfId="0" applyFont="1" applyAlignment="1">
      <alignment horizontal="center"/>
    </xf>
    <xf numFmtId="0" fontId="6" fillId="0" borderId="0" xfId="0" applyFont="1" applyAlignment="1">
      <alignment horizontal="center" vertical="center"/>
    </xf>
    <xf numFmtId="0" fontId="0" fillId="0" borderId="1" xfId="0" applyBorder="1" applyAlignment="1">
      <alignment horizontal="right" vertical="center"/>
    </xf>
    <xf numFmtId="0" fontId="3" fillId="2" borderId="0" xfId="0" applyFont="1" applyFill="1" applyAlignment="1">
      <alignment horizontal="center"/>
    </xf>
    <xf numFmtId="0" fontId="1" fillId="0" borderId="11" xfId="0" applyFont="1" applyBorder="1" applyAlignment="1">
      <alignment horizontal="left" vertical="center"/>
    </xf>
    <xf numFmtId="0" fontId="1" fillId="0" borderId="2" xfId="0" applyFont="1" applyBorder="1" applyAlignment="1">
      <alignment horizontal="center" wrapText="1"/>
    </xf>
    <xf numFmtId="0" fontId="0" fillId="0" borderId="2" xfId="0" applyBorder="1" applyAlignment="1">
      <alignment horizontal="left" vertical="center" wrapText="1"/>
    </xf>
    <xf numFmtId="0" fontId="0" fillId="0" borderId="2" xfId="0" quotePrefix="1" applyBorder="1" applyAlignment="1">
      <alignment horizontal="left" vertical="center" wrapText="1"/>
    </xf>
    <xf numFmtId="0" fontId="12" fillId="0" borderId="2" xfId="3" applyBorder="1" applyAlignment="1" applyProtection="1">
      <alignment horizontal="left" vertical="center" wrapText="1"/>
    </xf>
    <xf numFmtId="0" fontId="0" fillId="0" borderId="0" xfId="0" applyBorder="1" applyAlignment="1">
      <alignment horizontal="left" vertical="center" wrapText="1"/>
    </xf>
    <xf numFmtId="0" fontId="0" fillId="0" borderId="12" xfId="0" applyBorder="1" applyAlignment="1">
      <alignment horizontal="right" wrapText="1"/>
    </xf>
    <xf numFmtId="0" fontId="0" fillId="0" borderId="0" xfId="0" applyAlignment="1">
      <alignment horizontal="left" vertical="center" wrapText="1"/>
    </xf>
    <xf numFmtId="0" fontId="1" fillId="0" borderId="0" xfId="0" applyFont="1" applyAlignment="1">
      <alignment horizontal="left"/>
    </xf>
    <xf numFmtId="0" fontId="1" fillId="0" borderId="0" xfId="0" applyFont="1" applyAlignment="1">
      <alignment horizontal="left" wrapText="1"/>
    </xf>
    <xf numFmtId="0" fontId="0" fillId="0" borderId="0" xfId="0" applyFont="1" applyAlignment="1">
      <alignment horizontal="left" vertical="top" wrapText="1"/>
    </xf>
    <xf numFmtId="0" fontId="6" fillId="2" borderId="0" xfId="0" applyFont="1" applyFill="1" applyBorder="1" applyAlignment="1">
      <alignment horizontal="center" vertical="center" wrapText="1"/>
    </xf>
    <xf numFmtId="0" fontId="1" fillId="0" borderId="0" xfId="0" applyFont="1" applyBorder="1" applyAlignment="1">
      <alignment horizontal="left" vertical="top" wrapText="1"/>
    </xf>
    <xf numFmtId="0" fontId="1" fillId="0" borderId="7" xfId="0" applyFont="1" applyFill="1" applyBorder="1" applyAlignment="1">
      <alignment horizontal="center" vertical="center" textRotation="91" wrapText="1"/>
    </xf>
    <xf numFmtId="0" fontId="1" fillId="0" borderId="8" xfId="0" applyFont="1" applyFill="1" applyBorder="1" applyAlignment="1">
      <alignment horizontal="center" vertical="center" textRotation="91" wrapText="1"/>
    </xf>
    <xf numFmtId="0" fontId="1" fillId="0" borderId="9" xfId="0" applyFont="1" applyFill="1" applyBorder="1" applyAlignment="1">
      <alignment horizontal="center" vertical="center" textRotation="91" wrapText="1"/>
    </xf>
    <xf numFmtId="0" fontId="3" fillId="0" borderId="0" xfId="0" applyFont="1" applyAlignment="1">
      <alignment horizontal="center" vertical="center"/>
    </xf>
    <xf numFmtId="0" fontId="3" fillId="0" borderId="0" xfId="0" applyFont="1" applyAlignment="1">
      <alignment horizontal="center"/>
    </xf>
    <xf numFmtId="16" fontId="1" fillId="0" borderId="7" xfId="0" applyNumberFormat="1" applyFont="1" applyBorder="1" applyAlignment="1">
      <alignment horizontal="center" vertical="center" textRotation="91" wrapText="1"/>
    </xf>
    <xf numFmtId="16" fontId="1" fillId="0" borderId="8" xfId="0" applyNumberFormat="1" applyFont="1" applyBorder="1" applyAlignment="1">
      <alignment horizontal="center" vertical="center" textRotation="91" wrapText="1"/>
    </xf>
    <xf numFmtId="16" fontId="1" fillId="0" borderId="9" xfId="0" applyNumberFormat="1" applyFont="1" applyBorder="1" applyAlignment="1">
      <alignment horizontal="center" vertical="center" textRotation="91" wrapText="1"/>
    </xf>
    <xf numFmtId="16" fontId="1" fillId="0" borderId="7" xfId="0" applyNumberFormat="1" applyFont="1" applyBorder="1" applyAlignment="1">
      <alignment horizontal="center" vertical="center" wrapText="1"/>
    </xf>
    <xf numFmtId="16" fontId="1" fillId="0" borderId="8" xfId="0" applyNumberFormat="1" applyFont="1" applyBorder="1" applyAlignment="1">
      <alignment horizontal="center" vertical="center" wrapText="1"/>
    </xf>
    <xf numFmtId="16" fontId="1" fillId="0" borderId="9"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6" fillId="0" borderId="0" xfId="0" applyFont="1" applyAlignment="1">
      <alignment horizontal="center"/>
    </xf>
    <xf numFmtId="0" fontId="11" fillId="0" borderId="0" xfId="0" applyFont="1" applyAlignment="1">
      <alignment horizontal="left" vertical="top" wrapText="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3</xdr:row>
      <xdr:rowOff>57150</xdr:rowOff>
    </xdr:from>
    <xdr:to>
      <xdr:col>9</xdr:col>
      <xdr:colOff>520700</xdr:colOff>
      <xdr:row>19</xdr:row>
      <xdr:rowOff>180522</xdr:rowOff>
    </xdr:to>
    <xdr:pic>
      <xdr:nvPicPr>
        <xdr:cNvPr id="6145" name="Picture 1" descr="Image result for seating arrangements"/>
        <xdr:cNvPicPr>
          <a:picLocks noChangeAspect="1" noChangeArrowheads="1"/>
        </xdr:cNvPicPr>
      </xdr:nvPicPr>
      <xdr:blipFill>
        <a:blip xmlns:r="http://schemas.openxmlformats.org/officeDocument/2006/relationships" r:embed="rId1" cstate="print"/>
        <a:srcRect/>
        <a:stretch>
          <a:fillRect/>
        </a:stretch>
      </xdr:blipFill>
      <xdr:spPr bwMode="auto">
        <a:xfrm>
          <a:off x="38100" y="692150"/>
          <a:ext cx="5969000" cy="3069772"/>
        </a:xfrm>
        <a:prstGeom prst="rect">
          <a:avLst/>
        </a:prstGeom>
        <a:noFill/>
      </xdr:spPr>
    </xdr:pic>
    <xdr:clientData/>
  </xdr:twoCellAnchor>
  <xdr:twoCellAnchor editAs="oneCell">
    <xdr:from>
      <xdr:col>2</xdr:col>
      <xdr:colOff>165100</xdr:colOff>
      <xdr:row>22</xdr:row>
      <xdr:rowOff>171450</xdr:rowOff>
    </xdr:from>
    <xdr:to>
      <xdr:col>7</xdr:col>
      <xdr:colOff>362830</xdr:colOff>
      <xdr:row>37</xdr:row>
      <xdr:rowOff>31750</xdr:rowOff>
    </xdr:to>
    <xdr:pic>
      <xdr:nvPicPr>
        <xdr:cNvPr id="6146" name="Picture 2" descr="Related image"/>
        <xdr:cNvPicPr>
          <a:picLocks noChangeAspect="1" noChangeArrowheads="1"/>
        </xdr:cNvPicPr>
      </xdr:nvPicPr>
      <xdr:blipFill>
        <a:blip xmlns:r="http://schemas.openxmlformats.org/officeDocument/2006/relationships" r:embed="rId2" cstate="print"/>
        <a:srcRect/>
        <a:stretch>
          <a:fillRect/>
        </a:stretch>
      </xdr:blipFill>
      <xdr:spPr bwMode="auto">
        <a:xfrm>
          <a:off x="1384300" y="4305300"/>
          <a:ext cx="3245730" cy="26225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info@ccca.org%20%20%20%20719-260-9400"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174"/>
  <sheetViews>
    <sheetView workbookViewId="0">
      <selection activeCell="G8" sqref="G8"/>
    </sheetView>
  </sheetViews>
  <sheetFormatPr defaultRowHeight="14.5"/>
  <cols>
    <col min="1" max="1" width="7.6328125" style="15" customWidth="1"/>
    <col min="2" max="2" width="4.26953125" style="13" customWidth="1"/>
    <col min="3" max="3" width="27.26953125" style="18" customWidth="1"/>
    <col min="4" max="4" width="4.26953125" style="13" customWidth="1"/>
    <col min="5" max="5" width="27.26953125" style="18" customWidth="1"/>
    <col min="6" max="6" width="4.26953125" style="13" customWidth="1"/>
    <col min="7" max="7" width="27.26953125" style="18" customWidth="1"/>
    <col min="8" max="8" width="4.26953125" style="13" customWidth="1"/>
    <col min="9" max="9" width="27.26953125" style="18" customWidth="1"/>
    <col min="10" max="13" width="7.6328125" customWidth="1"/>
    <col min="14" max="16" width="10.36328125" customWidth="1"/>
  </cols>
  <sheetData>
    <row r="1" spans="1:9" ht="31">
      <c r="A1" s="180" t="s">
        <v>184</v>
      </c>
      <c r="B1" s="180"/>
      <c r="C1" s="180"/>
      <c r="D1" s="180"/>
      <c r="E1" s="180"/>
      <c r="F1" s="180"/>
      <c r="G1" s="180"/>
      <c r="H1" s="180"/>
      <c r="I1" s="180"/>
    </row>
    <row r="2" spans="1:9" ht="8" customHeight="1">
      <c r="I2" s="64"/>
    </row>
    <row r="3" spans="1:9">
      <c r="A3" s="195" t="s">
        <v>107</v>
      </c>
      <c r="B3" s="195"/>
      <c r="C3" s="195"/>
      <c r="D3" s="43"/>
      <c r="E3" s="44" t="s">
        <v>108</v>
      </c>
      <c r="F3" s="43"/>
      <c r="G3" s="44" t="s">
        <v>72</v>
      </c>
      <c r="H3" s="43"/>
      <c r="I3" s="65" t="s">
        <v>183</v>
      </c>
    </row>
    <row r="4" spans="1:9">
      <c r="A4" s="195"/>
      <c r="B4" s="195"/>
      <c r="C4" s="195"/>
      <c r="D4" s="43"/>
      <c r="E4" s="44" t="s">
        <v>109</v>
      </c>
      <c r="F4" s="43"/>
      <c r="G4" s="44" t="s">
        <v>111</v>
      </c>
      <c r="H4" s="43"/>
      <c r="I4" s="65" t="s">
        <v>183</v>
      </c>
    </row>
    <row r="5" spans="1:9">
      <c r="A5" s="195"/>
      <c r="B5" s="195"/>
      <c r="C5" s="195"/>
      <c r="D5" s="43"/>
      <c r="E5" s="44" t="s">
        <v>110</v>
      </c>
      <c r="F5" s="43"/>
      <c r="G5" s="44" t="s">
        <v>112</v>
      </c>
      <c r="H5" s="43"/>
      <c r="I5" s="65" t="s">
        <v>183</v>
      </c>
    </row>
    <row r="6" spans="1:9" ht="8" customHeight="1"/>
    <row r="7" spans="1:9">
      <c r="A7" s="196" t="s">
        <v>395</v>
      </c>
      <c r="B7" s="196"/>
    </row>
    <row r="8" spans="1:9" ht="15" thickBot="1">
      <c r="A8" s="196"/>
      <c r="B8" s="196"/>
      <c r="C8" s="20" t="s">
        <v>123</v>
      </c>
    </row>
    <row r="9" spans="1:9" ht="14.5" customHeight="1">
      <c r="A9" s="197" t="s">
        <v>455</v>
      </c>
      <c r="B9" s="198"/>
      <c r="C9" s="172" t="s">
        <v>71</v>
      </c>
      <c r="D9" s="13">
        <v>1</v>
      </c>
      <c r="E9" s="189" t="s">
        <v>113</v>
      </c>
      <c r="F9" s="189"/>
      <c r="G9" s="189"/>
      <c r="H9" s="189"/>
      <c r="I9" s="189"/>
    </row>
    <row r="10" spans="1:9">
      <c r="A10" s="199"/>
      <c r="B10" s="200"/>
      <c r="C10" s="173"/>
      <c r="D10" s="13">
        <v>2</v>
      </c>
      <c r="E10" s="189" t="s">
        <v>115</v>
      </c>
      <c r="F10" s="189"/>
      <c r="G10" s="189"/>
      <c r="H10" s="189"/>
      <c r="I10" s="189"/>
    </row>
    <row r="11" spans="1:9" ht="15" thickBot="1">
      <c r="A11" s="201"/>
      <c r="B11" s="202"/>
      <c r="C11" s="174"/>
      <c r="D11" s="13">
        <v>3</v>
      </c>
      <c r="E11" s="189" t="s">
        <v>116</v>
      </c>
      <c r="F11" s="189"/>
      <c r="G11" s="189"/>
      <c r="H11" s="189"/>
      <c r="I11" s="189"/>
    </row>
    <row r="12" spans="1:9" ht="13.5" customHeight="1" thickBot="1"/>
    <row r="13" spans="1:9" ht="14.5" customHeight="1">
      <c r="A13" s="197" t="s">
        <v>456</v>
      </c>
      <c r="B13" s="198"/>
      <c r="C13" s="172" t="s">
        <v>71</v>
      </c>
      <c r="D13" s="13">
        <v>1</v>
      </c>
      <c r="E13" s="189" t="s">
        <v>175</v>
      </c>
      <c r="F13" s="189"/>
      <c r="G13" s="189"/>
      <c r="H13" s="189"/>
      <c r="I13" s="189"/>
    </row>
    <row r="14" spans="1:9">
      <c r="A14" s="199"/>
      <c r="B14" s="200"/>
      <c r="C14" s="173"/>
      <c r="D14" s="13">
        <v>2</v>
      </c>
      <c r="E14" s="189" t="s">
        <v>132</v>
      </c>
      <c r="F14" s="189"/>
      <c r="G14" s="189"/>
      <c r="H14" s="189"/>
      <c r="I14" s="189"/>
    </row>
    <row r="15" spans="1:9" ht="15" thickBot="1">
      <c r="A15" s="201"/>
      <c r="B15" s="202"/>
      <c r="C15" s="174"/>
      <c r="D15" s="13">
        <v>3</v>
      </c>
      <c r="E15" s="181" t="s">
        <v>181</v>
      </c>
      <c r="F15" s="181"/>
      <c r="G15" s="181"/>
      <c r="H15" s="181"/>
      <c r="I15" s="181"/>
    </row>
    <row r="16" spans="1:9" ht="13.5" customHeight="1" thickBot="1">
      <c r="E16" s="31"/>
      <c r="F16" s="31"/>
      <c r="G16" s="31"/>
      <c r="H16" s="31"/>
      <c r="I16" s="31"/>
    </row>
    <row r="17" spans="1:9" ht="14.5" customHeight="1">
      <c r="A17" s="197" t="s">
        <v>457</v>
      </c>
      <c r="B17" s="198"/>
      <c r="C17" s="172" t="s">
        <v>124</v>
      </c>
      <c r="D17" s="13">
        <v>1</v>
      </c>
      <c r="E17" s="189" t="s">
        <v>125</v>
      </c>
      <c r="F17" s="189"/>
      <c r="G17" s="189"/>
      <c r="H17" s="189"/>
      <c r="I17" s="189"/>
    </row>
    <row r="18" spans="1:9" ht="15" thickBot="1">
      <c r="A18" s="199"/>
      <c r="B18" s="200"/>
      <c r="C18" s="174"/>
      <c r="D18" s="13">
        <v>2</v>
      </c>
      <c r="E18" s="189" t="s">
        <v>126</v>
      </c>
      <c r="F18" s="189"/>
      <c r="G18" s="189"/>
      <c r="H18" s="189"/>
      <c r="I18" s="189"/>
    </row>
    <row r="19" spans="1:9">
      <c r="A19" s="199"/>
      <c r="B19" s="200"/>
      <c r="C19" s="130" t="s">
        <v>71</v>
      </c>
      <c r="D19" s="13">
        <v>3</v>
      </c>
      <c r="E19" s="189" t="s">
        <v>114</v>
      </c>
      <c r="F19" s="189"/>
      <c r="G19" s="189"/>
      <c r="H19" s="189"/>
      <c r="I19" s="189"/>
    </row>
    <row r="20" spans="1:9">
      <c r="A20" s="199"/>
      <c r="B20" s="200"/>
      <c r="C20" s="131" t="s">
        <v>127</v>
      </c>
      <c r="D20" s="13">
        <v>4</v>
      </c>
      <c r="E20" s="189" t="s">
        <v>129</v>
      </c>
      <c r="F20" s="189"/>
      <c r="G20" s="189"/>
      <c r="H20" s="189"/>
      <c r="I20" s="189"/>
    </row>
    <row r="21" spans="1:9" ht="15" thickBot="1">
      <c r="A21" s="201"/>
      <c r="B21" s="202"/>
      <c r="C21" s="132" t="s">
        <v>128</v>
      </c>
      <c r="D21" s="13">
        <v>5</v>
      </c>
      <c r="E21" s="189" t="s">
        <v>180</v>
      </c>
      <c r="F21" s="189"/>
      <c r="G21" s="189"/>
      <c r="H21" s="189"/>
      <c r="I21" s="189"/>
    </row>
    <row r="22" spans="1:9" ht="13.5" customHeight="1" thickBot="1">
      <c r="D22" s="7"/>
    </row>
    <row r="23" spans="1:9" ht="14.5" customHeight="1" thickBot="1">
      <c r="A23" s="197" t="s">
        <v>458</v>
      </c>
      <c r="B23" s="198"/>
      <c r="C23" s="101" t="s">
        <v>71</v>
      </c>
      <c r="D23" s="42">
        <v>1</v>
      </c>
      <c r="E23" s="28" t="s">
        <v>117</v>
      </c>
      <c r="F23" s="29"/>
      <c r="G23" s="29"/>
      <c r="H23" s="29"/>
      <c r="I23" s="29"/>
    </row>
    <row r="24" spans="1:9" ht="29.5" customHeight="1">
      <c r="A24" s="199"/>
      <c r="B24" s="200"/>
      <c r="C24" s="172" t="s">
        <v>130</v>
      </c>
      <c r="D24" s="12">
        <v>2</v>
      </c>
      <c r="E24" s="189" t="s">
        <v>178</v>
      </c>
      <c r="F24" s="189"/>
      <c r="G24" s="189"/>
      <c r="H24" s="189"/>
      <c r="I24" s="189"/>
    </row>
    <row r="25" spans="1:9" ht="29.5" customHeight="1" thickBot="1">
      <c r="A25" s="201"/>
      <c r="B25" s="202"/>
      <c r="C25" s="174"/>
      <c r="D25" s="12">
        <v>3</v>
      </c>
      <c r="E25" s="193" t="s">
        <v>131</v>
      </c>
      <c r="F25" s="193"/>
      <c r="G25" s="193"/>
      <c r="H25" s="193"/>
      <c r="I25" s="193"/>
    </row>
    <row r="26" spans="1:9" ht="13.5" customHeight="1" thickBot="1">
      <c r="A26" s="36"/>
      <c r="B26" s="33"/>
      <c r="C26" s="33"/>
      <c r="D26" s="41"/>
      <c r="E26" s="40"/>
      <c r="F26" s="33"/>
      <c r="G26" s="33" t="s">
        <v>18</v>
      </c>
      <c r="H26" s="33"/>
      <c r="I26" s="33"/>
    </row>
    <row r="27" spans="1:9" ht="14.5" customHeight="1">
      <c r="A27" s="197" t="s">
        <v>459</v>
      </c>
      <c r="B27" s="198"/>
      <c r="C27" s="209" t="s">
        <v>71</v>
      </c>
      <c r="D27" s="12">
        <v>1</v>
      </c>
      <c r="E27" s="211" t="s">
        <v>176</v>
      </c>
      <c r="F27" s="211"/>
      <c r="G27" s="211"/>
      <c r="H27" s="211"/>
      <c r="I27" s="211"/>
    </row>
    <row r="28" spans="1:9" ht="15" thickBot="1">
      <c r="A28" s="201"/>
      <c r="B28" s="202"/>
      <c r="C28" s="210"/>
      <c r="D28" s="12">
        <v>2</v>
      </c>
      <c r="E28" s="211" t="s">
        <v>177</v>
      </c>
      <c r="F28" s="211"/>
      <c r="G28" s="211"/>
      <c r="H28" s="211"/>
      <c r="I28" s="211"/>
    </row>
    <row r="29" spans="1:9" ht="13.5" customHeight="1" thickBot="1">
      <c r="A29" s="36"/>
      <c r="B29" s="33"/>
      <c r="C29" s="33"/>
      <c r="D29" s="33"/>
      <c r="E29" s="40"/>
      <c r="F29" s="33"/>
      <c r="G29" s="33"/>
      <c r="H29" s="33"/>
      <c r="I29" s="33"/>
    </row>
    <row r="30" spans="1:9" ht="14.5" customHeight="1">
      <c r="A30" s="203" t="s">
        <v>155</v>
      </c>
      <c r="B30" s="204"/>
      <c r="C30" s="207" t="s">
        <v>71</v>
      </c>
      <c r="D30" s="12">
        <v>1</v>
      </c>
      <c r="E30" s="181" t="s">
        <v>154</v>
      </c>
      <c r="F30" s="181"/>
      <c r="G30" s="181"/>
      <c r="H30" s="181"/>
      <c r="I30" s="181"/>
    </row>
    <row r="31" spans="1:9" ht="19.5" customHeight="1" thickBot="1">
      <c r="A31" s="205"/>
      <c r="B31" s="206"/>
      <c r="C31" s="208"/>
      <c r="D31" s="12">
        <v>2</v>
      </c>
      <c r="E31" s="30" t="s">
        <v>153</v>
      </c>
      <c r="F31" s="33"/>
      <c r="G31" s="33"/>
      <c r="H31" s="33"/>
      <c r="I31" s="33"/>
    </row>
    <row r="32" spans="1:9">
      <c r="A32" s="133">
        <v>3</v>
      </c>
      <c r="E32" s="18" t="s">
        <v>18</v>
      </c>
    </row>
    <row r="35" spans="1:9" s="22" customFormat="1" ht="18.5">
      <c r="A35" s="214" t="s">
        <v>161</v>
      </c>
      <c r="B35" s="214"/>
      <c r="C35" s="214"/>
      <c r="D35" s="214"/>
      <c r="E35" s="214"/>
      <c r="F35" s="214"/>
      <c r="G35" s="214"/>
      <c r="H35" s="214"/>
      <c r="I35" s="214"/>
    </row>
    <row r="36" spans="1:9">
      <c r="A36" s="215" t="s">
        <v>179</v>
      </c>
      <c r="B36" s="215"/>
      <c r="C36" s="215"/>
      <c r="D36" s="215"/>
      <c r="E36" s="215"/>
      <c r="F36" s="215"/>
      <c r="G36" s="215"/>
      <c r="H36" s="215"/>
      <c r="I36" s="215"/>
    </row>
    <row r="37" spans="1:9">
      <c r="A37" s="93"/>
      <c r="B37" s="93"/>
      <c r="C37" s="93"/>
      <c r="D37" s="93"/>
      <c r="E37" s="93"/>
      <c r="F37" s="93"/>
      <c r="G37" s="93"/>
      <c r="H37" s="93"/>
      <c r="I37" s="93"/>
    </row>
    <row r="38" spans="1:9" ht="18.5">
      <c r="B38" s="164" t="s">
        <v>32</v>
      </c>
      <c r="C38" s="165"/>
      <c r="D38" s="166" t="s">
        <v>37</v>
      </c>
      <c r="E38" s="167"/>
      <c r="F38" s="168" t="s">
        <v>33</v>
      </c>
      <c r="G38" s="169"/>
      <c r="H38" s="170" t="s">
        <v>38</v>
      </c>
      <c r="I38" s="171"/>
    </row>
    <row r="39" spans="1:9" s="17" customFormat="1">
      <c r="A39" s="145" t="s">
        <v>162</v>
      </c>
      <c r="C39" s="106" t="s">
        <v>163</v>
      </c>
      <c r="D39" s="147"/>
      <c r="E39" s="148" t="s">
        <v>71</v>
      </c>
      <c r="F39" s="147"/>
      <c r="G39" s="149" t="s">
        <v>72</v>
      </c>
      <c r="H39" s="147"/>
      <c r="I39" s="149" t="s">
        <v>73</v>
      </c>
    </row>
    <row r="41" spans="1:9">
      <c r="A41" s="60" t="s">
        <v>164</v>
      </c>
      <c r="B41" s="13">
        <v>1</v>
      </c>
      <c r="C41" s="18" t="s">
        <v>451</v>
      </c>
      <c r="D41" s="13">
        <v>1</v>
      </c>
      <c r="E41" s="18" t="s">
        <v>169</v>
      </c>
      <c r="F41" s="13">
        <v>1</v>
      </c>
      <c r="G41" s="18" t="s">
        <v>174</v>
      </c>
      <c r="H41" s="13">
        <v>1</v>
      </c>
      <c r="I41" s="18" t="s">
        <v>170</v>
      </c>
    </row>
    <row r="42" spans="1:9">
      <c r="B42" s="13">
        <v>2</v>
      </c>
      <c r="C42" s="18" t="s">
        <v>166</v>
      </c>
      <c r="D42" s="13">
        <v>2</v>
      </c>
      <c r="E42" s="18" t="s">
        <v>167</v>
      </c>
      <c r="F42" s="13">
        <v>2</v>
      </c>
      <c r="G42" s="115"/>
      <c r="H42" s="13">
        <v>2</v>
      </c>
      <c r="I42" s="18" t="s">
        <v>173</v>
      </c>
    </row>
    <row r="43" spans="1:9">
      <c r="B43" s="13">
        <v>3</v>
      </c>
      <c r="C43" s="18" t="s">
        <v>165</v>
      </c>
      <c r="D43" s="13">
        <v>3</v>
      </c>
      <c r="E43" s="18" t="s">
        <v>168</v>
      </c>
      <c r="F43" s="13">
        <v>3</v>
      </c>
      <c r="G43" s="115"/>
      <c r="H43" s="13">
        <v>3</v>
      </c>
      <c r="I43" s="18" t="s">
        <v>171</v>
      </c>
    </row>
    <row r="44" spans="1:9">
      <c r="B44" s="13">
        <v>4</v>
      </c>
      <c r="C44" s="115"/>
      <c r="D44" s="13">
        <v>4</v>
      </c>
      <c r="E44" s="18" t="s">
        <v>172</v>
      </c>
      <c r="F44" s="13">
        <v>4</v>
      </c>
      <c r="G44" s="115"/>
      <c r="H44" s="13">
        <v>4</v>
      </c>
      <c r="I44" s="115"/>
    </row>
    <row r="45" spans="1:9">
      <c r="B45" s="13">
        <v>5</v>
      </c>
      <c r="C45" s="115"/>
      <c r="D45" s="13">
        <v>5</v>
      </c>
      <c r="E45" s="115"/>
      <c r="F45" s="13">
        <v>5</v>
      </c>
      <c r="G45" s="115"/>
      <c r="H45" s="13">
        <v>5</v>
      </c>
      <c r="I45" s="115"/>
    </row>
    <row r="46" spans="1:9">
      <c r="F46" s="13" t="s">
        <v>18</v>
      </c>
    </row>
    <row r="50" spans="1:9" s="22" customFormat="1">
      <c r="A50" s="15"/>
      <c r="B50" s="13"/>
      <c r="C50" s="18"/>
      <c r="D50" s="13"/>
      <c r="E50" s="18"/>
      <c r="F50" s="13"/>
      <c r="G50" s="18"/>
      <c r="H50" s="13"/>
      <c r="I50" s="18"/>
    </row>
    <row r="62" spans="1:9" ht="14.5" customHeight="1"/>
    <row r="63" spans="1:9" s="25" customFormat="1">
      <c r="A63" s="93" t="s">
        <v>18</v>
      </c>
      <c r="B63" s="13"/>
      <c r="C63" s="18"/>
      <c r="D63" s="13"/>
      <c r="E63" s="18"/>
      <c r="F63" s="13"/>
      <c r="G63" s="18"/>
      <c r="H63" s="13"/>
      <c r="I63" s="18"/>
    </row>
    <row r="64" spans="1:9" s="25" customFormat="1">
      <c r="A64" s="15"/>
      <c r="B64" s="13"/>
      <c r="C64" s="18"/>
      <c r="D64" s="13"/>
      <c r="E64" s="18"/>
      <c r="F64" s="13"/>
      <c r="G64" s="18"/>
      <c r="H64" s="13"/>
      <c r="I64" s="18"/>
    </row>
    <row r="66" spans="1:9">
      <c r="A66" s="133">
        <v>4</v>
      </c>
    </row>
    <row r="67" spans="1:9" ht="18.5">
      <c r="A67" s="212" t="s">
        <v>158</v>
      </c>
      <c r="B67" s="212"/>
      <c r="C67" s="212"/>
      <c r="D67" s="212"/>
      <c r="E67" s="212"/>
      <c r="F67" s="212"/>
      <c r="G67" s="212"/>
      <c r="H67" s="212"/>
      <c r="I67" s="212"/>
    </row>
    <row r="69" spans="1:9" ht="18.5">
      <c r="B69" s="164" t="s">
        <v>32</v>
      </c>
      <c r="C69" s="165"/>
      <c r="D69" s="166" t="s">
        <v>37</v>
      </c>
      <c r="E69" s="167"/>
      <c r="F69" s="168" t="s">
        <v>33</v>
      </c>
      <c r="G69" s="169"/>
      <c r="H69" s="170" t="s">
        <v>38</v>
      </c>
      <c r="I69" s="171"/>
    </row>
    <row r="70" spans="1:9">
      <c r="A70" s="20" t="s">
        <v>70</v>
      </c>
      <c r="B70" s="178" t="s">
        <v>18</v>
      </c>
      <c r="C70" s="178"/>
      <c r="D70" s="179" t="s">
        <v>71</v>
      </c>
      <c r="E70" s="179"/>
      <c r="F70" s="177" t="s">
        <v>72</v>
      </c>
      <c r="G70" s="177"/>
      <c r="H70" s="177" t="s">
        <v>73</v>
      </c>
      <c r="I70" s="177"/>
    </row>
    <row r="71" spans="1:9" s="22" customFormat="1">
      <c r="A71" s="19" t="s">
        <v>34</v>
      </c>
      <c r="B71" s="23" t="s">
        <v>35</v>
      </c>
      <c r="C71" s="47" t="s">
        <v>36</v>
      </c>
      <c r="D71" s="46" t="s">
        <v>35</v>
      </c>
      <c r="E71" s="48" t="s">
        <v>36</v>
      </c>
      <c r="F71" s="46" t="s">
        <v>35</v>
      </c>
      <c r="G71" s="48" t="s">
        <v>36</v>
      </c>
      <c r="H71" s="46" t="s">
        <v>35</v>
      </c>
      <c r="I71" s="48" t="s">
        <v>36</v>
      </c>
    </row>
    <row r="72" spans="1:9" ht="15" thickBot="1"/>
    <row r="73" spans="1:9">
      <c r="A73" s="190" t="s">
        <v>133</v>
      </c>
      <c r="B73" s="61">
        <v>1</v>
      </c>
      <c r="C73" s="213" t="s">
        <v>78</v>
      </c>
      <c r="D73" s="213"/>
      <c r="E73" s="213"/>
      <c r="F73" s="213"/>
      <c r="G73" s="213"/>
      <c r="H73" s="213"/>
      <c r="I73" s="213"/>
    </row>
    <row r="74" spans="1:9" ht="174">
      <c r="A74" s="191"/>
      <c r="B74" s="24"/>
      <c r="C74" s="53"/>
      <c r="D74" s="27">
        <v>2</v>
      </c>
      <c r="E74" s="53" t="s">
        <v>77</v>
      </c>
      <c r="F74" s="26">
        <v>2</v>
      </c>
      <c r="G74" s="53" t="s">
        <v>91</v>
      </c>
      <c r="I74" s="31"/>
    </row>
    <row r="75" spans="1:9" ht="29.5" thickBot="1">
      <c r="A75" s="192"/>
      <c r="C75" s="53"/>
      <c r="D75" s="26">
        <v>3</v>
      </c>
      <c r="E75" s="53" t="s">
        <v>182</v>
      </c>
      <c r="F75" s="26">
        <v>3</v>
      </c>
      <c r="G75" s="53" t="s">
        <v>58</v>
      </c>
      <c r="I75" s="31"/>
    </row>
    <row r="76" spans="1:9">
      <c r="A76" s="31"/>
      <c r="C76" s="31"/>
      <c r="E76" s="31"/>
      <c r="G76" s="31"/>
      <c r="I76" s="31"/>
    </row>
    <row r="77" spans="1:9" ht="15" thickBot="1">
      <c r="A77" s="31"/>
      <c r="C77" s="31"/>
      <c r="E77" s="31"/>
      <c r="G77" s="31"/>
      <c r="I77" s="31"/>
    </row>
    <row r="78" spans="1:9">
      <c r="A78" s="186" t="s">
        <v>134</v>
      </c>
      <c r="B78" s="62">
        <v>1</v>
      </c>
      <c r="C78" s="213" t="s">
        <v>106</v>
      </c>
      <c r="D78" s="213"/>
      <c r="E78" s="213"/>
      <c r="F78" s="213"/>
      <c r="G78" s="213"/>
      <c r="H78" s="213"/>
      <c r="I78" s="213"/>
    </row>
    <row r="79" spans="1:9" ht="58">
      <c r="A79" s="187"/>
      <c r="C79" s="53"/>
      <c r="D79" s="26">
        <v>2</v>
      </c>
      <c r="E79" s="53" t="s">
        <v>119</v>
      </c>
      <c r="F79" s="26">
        <v>2</v>
      </c>
      <c r="G79" s="53" t="s">
        <v>59</v>
      </c>
      <c r="H79" s="26">
        <v>2</v>
      </c>
      <c r="I79" s="31" t="s">
        <v>103</v>
      </c>
    </row>
    <row r="80" spans="1:9" ht="44" thickBot="1">
      <c r="A80" s="188"/>
      <c r="C80" s="53"/>
      <c r="D80" s="26">
        <v>3</v>
      </c>
      <c r="E80" s="53" t="s">
        <v>54</v>
      </c>
      <c r="F80" s="26"/>
      <c r="G80" s="53"/>
      <c r="H80" s="26">
        <v>3</v>
      </c>
      <c r="I80" s="31" t="s">
        <v>118</v>
      </c>
    </row>
    <row r="81" spans="1:9">
      <c r="A81" s="52"/>
      <c r="C81" s="63"/>
      <c r="D81" s="26"/>
      <c r="E81" s="63"/>
      <c r="F81" s="26"/>
      <c r="G81" s="63"/>
      <c r="H81" s="26"/>
      <c r="I81" s="58"/>
    </row>
    <row r="82" spans="1:9">
      <c r="A82" s="133">
        <v>5</v>
      </c>
      <c r="C82" s="31"/>
      <c r="E82" s="31"/>
      <c r="G82" s="31"/>
      <c r="I82" s="31"/>
    </row>
    <row r="83" spans="1:9" ht="18.5">
      <c r="B83" s="164" t="s">
        <v>32</v>
      </c>
      <c r="C83" s="165"/>
      <c r="D83" s="166" t="s">
        <v>37</v>
      </c>
      <c r="E83" s="167"/>
      <c r="F83" s="168" t="s">
        <v>33</v>
      </c>
      <c r="G83" s="169"/>
      <c r="H83" s="170" t="s">
        <v>38</v>
      </c>
      <c r="I83" s="171"/>
    </row>
    <row r="84" spans="1:9">
      <c r="A84" s="20" t="s">
        <v>70</v>
      </c>
      <c r="B84" s="178" t="s">
        <v>18</v>
      </c>
      <c r="C84" s="178"/>
      <c r="D84" s="179" t="s">
        <v>71</v>
      </c>
      <c r="E84" s="179"/>
      <c r="F84" s="177" t="s">
        <v>72</v>
      </c>
      <c r="G84" s="177"/>
      <c r="H84" s="177" t="s">
        <v>73</v>
      </c>
      <c r="I84" s="177"/>
    </row>
    <row r="85" spans="1:9">
      <c r="A85" s="19" t="s">
        <v>34</v>
      </c>
      <c r="B85" s="23" t="s">
        <v>35</v>
      </c>
      <c r="C85" s="47" t="s">
        <v>36</v>
      </c>
      <c r="D85" s="46" t="s">
        <v>35</v>
      </c>
      <c r="E85" s="48" t="s">
        <v>36</v>
      </c>
      <c r="F85" s="46" t="s">
        <v>35</v>
      </c>
      <c r="G85" s="48" t="s">
        <v>36</v>
      </c>
      <c r="H85" s="46" t="s">
        <v>35</v>
      </c>
      <c r="I85" s="48" t="s">
        <v>36</v>
      </c>
    </row>
    <row r="86" spans="1:9" ht="15" thickBot="1">
      <c r="A86" s="19"/>
      <c r="B86" s="23"/>
      <c r="C86" s="45"/>
      <c r="D86" s="46"/>
      <c r="E86" s="45"/>
      <c r="F86" s="46"/>
      <c r="G86" s="45"/>
      <c r="H86" s="46"/>
      <c r="I86" s="45"/>
    </row>
    <row r="87" spans="1:9" ht="29.5" thickBot="1">
      <c r="A87" s="59" t="s">
        <v>135</v>
      </c>
      <c r="C87" s="53"/>
      <c r="D87" s="26">
        <v>1</v>
      </c>
      <c r="E87" s="53" t="s">
        <v>140</v>
      </c>
      <c r="F87" s="26">
        <v>1</v>
      </c>
      <c r="G87" s="53" t="s">
        <v>59</v>
      </c>
      <c r="H87" s="26"/>
    </row>
    <row r="88" spans="1:9">
      <c r="A88" s="31"/>
      <c r="C88" s="33"/>
      <c r="D88" s="21"/>
      <c r="E88" s="33"/>
      <c r="F88" s="21"/>
      <c r="G88" s="33"/>
      <c r="H88" s="21"/>
      <c r="I88" s="33"/>
    </row>
    <row r="89" spans="1:9" ht="15" thickBot="1">
      <c r="A89" s="31"/>
      <c r="C89" s="31"/>
      <c r="E89" s="31"/>
      <c r="G89" s="31"/>
      <c r="I89" s="31"/>
    </row>
    <row r="90" spans="1:9">
      <c r="A90" s="186" t="s">
        <v>136</v>
      </c>
      <c r="B90" s="62">
        <v>1</v>
      </c>
      <c r="C90" s="213" t="s">
        <v>79</v>
      </c>
      <c r="D90" s="213"/>
      <c r="E90" s="213"/>
      <c r="F90" s="213"/>
      <c r="G90" s="213"/>
      <c r="H90" s="213"/>
      <c r="I90" s="213"/>
    </row>
    <row r="91" spans="1:9" ht="43.5">
      <c r="A91" s="187"/>
      <c r="B91" s="26">
        <v>2</v>
      </c>
      <c r="C91" s="53" t="s">
        <v>92</v>
      </c>
      <c r="D91" s="26">
        <v>2</v>
      </c>
      <c r="E91" s="53" t="s">
        <v>96</v>
      </c>
      <c r="F91" s="26">
        <v>2</v>
      </c>
      <c r="G91" s="53" t="s">
        <v>59</v>
      </c>
      <c r="H91" s="26"/>
      <c r="I91" s="31"/>
    </row>
    <row r="92" spans="1:9" s="22" customFormat="1" ht="29">
      <c r="A92" s="187"/>
      <c r="B92" s="26">
        <v>3</v>
      </c>
      <c r="C92" s="53" t="s">
        <v>97</v>
      </c>
      <c r="D92" s="26">
        <v>3</v>
      </c>
      <c r="E92" s="53" t="s">
        <v>138</v>
      </c>
      <c r="F92" s="26"/>
      <c r="G92" s="53"/>
      <c r="H92" s="26"/>
      <c r="I92" s="35"/>
    </row>
    <row r="93" spans="1:9" ht="29.5" thickBot="1">
      <c r="A93" s="188"/>
      <c r="C93" s="54"/>
      <c r="D93" s="26">
        <v>4</v>
      </c>
      <c r="E93" s="53" t="s">
        <v>140</v>
      </c>
      <c r="G93" s="54"/>
      <c r="H93" s="26"/>
      <c r="I93" s="31"/>
    </row>
    <row r="94" spans="1:9">
      <c r="A94" s="31"/>
      <c r="C94" s="31"/>
      <c r="E94" s="31"/>
      <c r="G94" s="31"/>
      <c r="I94" s="31"/>
    </row>
    <row r="95" spans="1:9" ht="18.5">
      <c r="A95" s="183" t="s">
        <v>89</v>
      </c>
      <c r="B95" s="183"/>
      <c r="C95" s="183"/>
      <c r="D95" s="183"/>
      <c r="E95" s="183"/>
      <c r="F95" s="183"/>
      <c r="G95" s="183"/>
      <c r="H95" s="183"/>
      <c r="I95" s="183"/>
    </row>
    <row r="96" spans="1:9" ht="8" customHeight="1" thickBot="1">
      <c r="A96" s="37"/>
      <c r="B96" s="37"/>
      <c r="C96" s="37"/>
      <c r="D96" s="37"/>
      <c r="E96" s="37"/>
      <c r="F96" s="37"/>
      <c r="G96" s="37"/>
      <c r="H96" s="37"/>
      <c r="I96" s="37"/>
    </row>
    <row r="97" spans="1:9" ht="29.5" thickBot="1">
      <c r="A97" s="38" t="s">
        <v>98</v>
      </c>
      <c r="B97" s="184" t="s">
        <v>139</v>
      </c>
      <c r="C97" s="185"/>
      <c r="D97" s="185"/>
      <c r="E97" s="185"/>
      <c r="F97" s="185"/>
      <c r="G97" s="185"/>
      <c r="H97" s="185"/>
      <c r="I97" s="185"/>
    </row>
    <row r="98" spans="1:9" ht="15" thickBot="1">
      <c r="A98" s="30"/>
      <c r="B98" s="32"/>
      <c r="C98" s="32"/>
      <c r="D98" s="32"/>
      <c r="E98" s="32"/>
      <c r="F98" s="32"/>
      <c r="G98" s="32"/>
      <c r="H98" s="32"/>
      <c r="I98" s="32"/>
    </row>
    <row r="99" spans="1:9" ht="29">
      <c r="A99" s="186" t="s">
        <v>137</v>
      </c>
      <c r="B99" s="26"/>
      <c r="C99" s="53"/>
      <c r="D99" s="26">
        <v>1</v>
      </c>
      <c r="E99" s="53" t="s">
        <v>159</v>
      </c>
      <c r="F99" s="26">
        <v>1</v>
      </c>
      <c r="G99" s="53" t="s">
        <v>59</v>
      </c>
      <c r="H99" s="26">
        <v>1</v>
      </c>
      <c r="I99" s="35" t="s">
        <v>160</v>
      </c>
    </row>
    <row r="100" spans="1:9" ht="43.5">
      <c r="A100" s="187"/>
      <c r="B100" s="26"/>
      <c r="C100" s="53"/>
      <c r="D100" s="26">
        <v>2</v>
      </c>
      <c r="E100" s="53" t="s">
        <v>62</v>
      </c>
      <c r="F100" s="26">
        <v>2</v>
      </c>
      <c r="G100" s="53" t="s">
        <v>60</v>
      </c>
      <c r="H100" s="26"/>
      <c r="I100" s="31"/>
    </row>
    <row r="101" spans="1:9" ht="58">
      <c r="A101" s="187"/>
      <c r="B101" s="26"/>
      <c r="C101" s="53"/>
      <c r="D101" s="26">
        <v>3</v>
      </c>
      <c r="E101" s="53" t="s">
        <v>65</v>
      </c>
      <c r="F101" s="26"/>
      <c r="G101" s="53"/>
      <c r="H101" s="26"/>
      <c r="I101" s="35"/>
    </row>
    <row r="102" spans="1:9" ht="29.5" thickBot="1">
      <c r="A102" s="188"/>
      <c r="B102" s="26"/>
      <c r="C102" s="53"/>
      <c r="D102" s="26">
        <v>4</v>
      </c>
      <c r="E102" s="53" t="s">
        <v>140</v>
      </c>
      <c r="G102" s="54"/>
      <c r="H102" s="26"/>
      <c r="I102" s="31"/>
    </row>
    <row r="103" spans="1:9" ht="12" customHeight="1">
      <c r="A103" s="133">
        <v>6</v>
      </c>
      <c r="B103" s="26"/>
      <c r="C103" s="31"/>
      <c r="D103" s="26"/>
      <c r="E103" s="31"/>
      <c r="F103" s="26"/>
      <c r="G103" s="31"/>
      <c r="H103" s="26"/>
      <c r="I103" s="31"/>
    </row>
    <row r="104" spans="1:9" ht="18.5">
      <c r="B104" s="164" t="s">
        <v>32</v>
      </c>
      <c r="C104" s="165"/>
      <c r="D104" s="166" t="s">
        <v>37</v>
      </c>
      <c r="E104" s="167"/>
      <c r="F104" s="168" t="s">
        <v>33</v>
      </c>
      <c r="G104" s="169"/>
      <c r="H104" s="170" t="s">
        <v>38</v>
      </c>
      <c r="I104" s="171"/>
    </row>
    <row r="105" spans="1:9">
      <c r="A105" s="20" t="s">
        <v>70</v>
      </c>
      <c r="B105" s="178" t="s">
        <v>18</v>
      </c>
      <c r="C105" s="178"/>
      <c r="D105" s="179" t="s">
        <v>71</v>
      </c>
      <c r="E105" s="179"/>
      <c r="F105" s="177" t="s">
        <v>72</v>
      </c>
      <c r="G105" s="177"/>
      <c r="H105" s="177" t="s">
        <v>73</v>
      </c>
      <c r="I105" s="177"/>
    </row>
    <row r="106" spans="1:9">
      <c r="A106" s="19" t="s">
        <v>34</v>
      </c>
      <c r="B106" s="23" t="s">
        <v>35</v>
      </c>
      <c r="C106" s="47" t="s">
        <v>36</v>
      </c>
      <c r="D106" s="46" t="s">
        <v>35</v>
      </c>
      <c r="E106" s="48" t="s">
        <v>36</v>
      </c>
      <c r="F106" s="46" t="s">
        <v>35</v>
      </c>
      <c r="G106" s="48" t="s">
        <v>36</v>
      </c>
      <c r="H106" s="46" t="s">
        <v>35</v>
      </c>
      <c r="I106" s="48" t="s">
        <v>36</v>
      </c>
    </row>
    <row r="107" spans="1:9" ht="15" thickBot="1">
      <c r="A107" s="31"/>
      <c r="C107" s="31"/>
      <c r="E107" s="31"/>
      <c r="I107" s="31"/>
    </row>
    <row r="108" spans="1:9">
      <c r="A108" s="186" t="s">
        <v>142</v>
      </c>
      <c r="B108" s="62">
        <v>1</v>
      </c>
      <c r="C108" s="213" t="s">
        <v>90</v>
      </c>
      <c r="D108" s="213"/>
      <c r="E108" s="213"/>
      <c r="F108" s="213"/>
      <c r="G108" s="213"/>
      <c r="H108" s="213"/>
      <c r="I108" s="213"/>
    </row>
    <row r="109" spans="1:9" ht="58">
      <c r="A109" s="187"/>
      <c r="B109" s="26">
        <v>2</v>
      </c>
      <c r="C109" s="53" t="s">
        <v>66</v>
      </c>
      <c r="D109" s="26">
        <v>2</v>
      </c>
      <c r="E109" s="53" t="s">
        <v>53</v>
      </c>
      <c r="F109" s="26">
        <v>2</v>
      </c>
      <c r="G109" s="53" t="s">
        <v>55</v>
      </c>
      <c r="H109" s="26">
        <v>2</v>
      </c>
      <c r="I109" s="31" t="s">
        <v>102</v>
      </c>
    </row>
    <row r="110" spans="1:9" ht="58">
      <c r="A110" s="187"/>
      <c r="B110" s="26"/>
      <c r="C110" s="53"/>
      <c r="D110" s="26">
        <v>3</v>
      </c>
      <c r="E110" s="53" t="s">
        <v>454</v>
      </c>
      <c r="F110" s="26">
        <v>3</v>
      </c>
      <c r="G110" s="53" t="s">
        <v>61</v>
      </c>
      <c r="H110" s="26">
        <v>3</v>
      </c>
      <c r="I110" s="31" t="s">
        <v>100</v>
      </c>
    </row>
    <row r="111" spans="1:9" ht="29">
      <c r="A111" s="187"/>
      <c r="B111" s="26"/>
      <c r="C111" s="53" t="s">
        <v>18</v>
      </c>
      <c r="D111" s="26">
        <v>4</v>
      </c>
      <c r="E111" s="53" t="s">
        <v>86</v>
      </c>
      <c r="F111" s="26"/>
      <c r="G111" s="54"/>
      <c r="H111" s="26">
        <v>4</v>
      </c>
      <c r="I111" s="31" t="s">
        <v>87</v>
      </c>
    </row>
    <row r="112" spans="1:9" ht="29.5" thickBot="1">
      <c r="A112" s="188"/>
      <c r="B112" s="26"/>
      <c r="C112" s="53"/>
      <c r="D112" s="26"/>
      <c r="E112" s="53"/>
      <c r="F112" s="26"/>
      <c r="G112" s="53"/>
      <c r="H112" s="26">
        <v>5</v>
      </c>
      <c r="I112" s="31" t="s">
        <v>104</v>
      </c>
    </row>
    <row r="113" spans="1:9" ht="15" thickBot="1">
      <c r="A113" s="31"/>
      <c r="C113" s="31"/>
      <c r="E113" s="31"/>
      <c r="G113" s="31"/>
      <c r="I113" s="31"/>
    </row>
    <row r="114" spans="1:9" ht="43.5">
      <c r="A114" s="175" t="s">
        <v>141</v>
      </c>
      <c r="B114" s="26">
        <v>1</v>
      </c>
      <c r="C114" s="53" t="s">
        <v>76</v>
      </c>
      <c r="D114" s="26">
        <v>1</v>
      </c>
      <c r="E114" s="53" t="s">
        <v>74</v>
      </c>
      <c r="F114" s="26"/>
      <c r="G114" s="53"/>
      <c r="H114" s="26">
        <v>1</v>
      </c>
      <c r="I114" s="31" t="s">
        <v>146</v>
      </c>
    </row>
    <row r="115" spans="1:9" s="22" customFormat="1" ht="15" thickBot="1">
      <c r="A115" s="176"/>
      <c r="B115" s="26"/>
      <c r="C115" s="53"/>
      <c r="D115" s="26">
        <v>2</v>
      </c>
      <c r="E115" s="53" t="s">
        <v>143</v>
      </c>
      <c r="F115" s="26"/>
      <c r="G115" s="53"/>
      <c r="H115" s="26">
        <v>2</v>
      </c>
      <c r="I115" s="31" t="s">
        <v>145</v>
      </c>
    </row>
    <row r="116" spans="1:9" ht="15" thickBot="1">
      <c r="A116" s="31"/>
      <c r="E116" s="31"/>
      <c r="G116" s="31"/>
      <c r="I116" s="31"/>
    </row>
    <row r="117" spans="1:9" ht="29">
      <c r="A117" s="172" t="s">
        <v>39</v>
      </c>
      <c r="B117" s="26">
        <v>1</v>
      </c>
      <c r="C117" s="53" t="s">
        <v>63</v>
      </c>
      <c r="D117" s="26">
        <v>1</v>
      </c>
      <c r="E117" s="53" t="s">
        <v>144</v>
      </c>
      <c r="G117" s="54"/>
      <c r="H117" s="26">
        <v>1</v>
      </c>
      <c r="I117" s="31" t="s">
        <v>64</v>
      </c>
    </row>
    <row r="118" spans="1:9" ht="29">
      <c r="A118" s="173"/>
      <c r="B118" s="26">
        <v>2</v>
      </c>
      <c r="C118" s="53" t="s">
        <v>93</v>
      </c>
      <c r="D118" s="26"/>
      <c r="E118" s="53"/>
      <c r="F118" s="26"/>
      <c r="G118" s="53"/>
      <c r="H118" s="26">
        <v>2</v>
      </c>
      <c r="I118" s="31" t="s">
        <v>94</v>
      </c>
    </row>
    <row r="119" spans="1:9" ht="15" thickBot="1">
      <c r="A119" s="174"/>
      <c r="B119" s="26">
        <v>3</v>
      </c>
      <c r="C119" s="53" t="s">
        <v>46</v>
      </c>
      <c r="D119" s="26"/>
      <c r="E119" s="53"/>
      <c r="F119" s="26"/>
      <c r="G119" s="53"/>
      <c r="H119" s="26"/>
    </row>
    <row r="120" spans="1:9">
      <c r="A120" s="14"/>
      <c r="B120" s="26"/>
      <c r="C120" s="31"/>
      <c r="D120" s="26"/>
      <c r="E120" s="31"/>
      <c r="F120" s="26"/>
      <c r="G120" s="31"/>
      <c r="H120" s="26"/>
    </row>
    <row r="121" spans="1:9">
      <c r="A121" s="14"/>
      <c r="B121" s="26"/>
      <c r="C121" s="31"/>
      <c r="D121" s="26"/>
      <c r="E121" s="31"/>
      <c r="F121" s="26"/>
      <c r="G121" s="31"/>
      <c r="H121" s="26"/>
    </row>
    <row r="122" spans="1:9">
      <c r="A122" s="14"/>
      <c r="B122" s="26"/>
      <c r="C122" s="31"/>
      <c r="D122" s="26"/>
      <c r="E122" s="31"/>
      <c r="F122" s="26"/>
      <c r="G122" s="31"/>
      <c r="H122" s="26"/>
    </row>
    <row r="123" spans="1:9">
      <c r="A123" s="14"/>
      <c r="B123" s="26"/>
      <c r="C123" s="31"/>
      <c r="D123" s="26"/>
      <c r="E123" s="31"/>
      <c r="F123" s="26"/>
      <c r="G123" s="31"/>
      <c r="H123" s="26"/>
    </row>
    <row r="124" spans="1:9">
      <c r="A124" s="133">
        <v>7</v>
      </c>
      <c r="B124" s="26"/>
      <c r="C124" s="31"/>
      <c r="D124" s="26"/>
      <c r="E124" s="31"/>
      <c r="F124" s="26"/>
      <c r="G124" s="31"/>
      <c r="H124" s="26"/>
    </row>
    <row r="125" spans="1:9" ht="18.5">
      <c r="B125" s="164" t="s">
        <v>32</v>
      </c>
      <c r="C125" s="165"/>
      <c r="D125" s="166" t="s">
        <v>37</v>
      </c>
      <c r="E125" s="167"/>
      <c r="F125" s="168" t="s">
        <v>33</v>
      </c>
      <c r="G125" s="169"/>
      <c r="H125" s="170" t="s">
        <v>38</v>
      </c>
      <c r="I125" s="171"/>
    </row>
    <row r="126" spans="1:9">
      <c r="A126" s="20" t="s">
        <v>70</v>
      </c>
      <c r="B126" s="178" t="s">
        <v>18</v>
      </c>
      <c r="C126" s="178"/>
      <c r="D126" s="179" t="s">
        <v>71</v>
      </c>
      <c r="E126" s="179"/>
      <c r="F126" s="177" t="s">
        <v>72</v>
      </c>
      <c r="G126" s="177"/>
      <c r="H126" s="177" t="s">
        <v>73</v>
      </c>
      <c r="I126" s="177"/>
    </row>
    <row r="127" spans="1:9">
      <c r="A127" s="19" t="s">
        <v>34</v>
      </c>
      <c r="B127" s="23" t="s">
        <v>35</v>
      </c>
      <c r="C127" s="47" t="s">
        <v>36</v>
      </c>
      <c r="D127" s="46" t="s">
        <v>35</v>
      </c>
      <c r="E127" s="48" t="s">
        <v>36</v>
      </c>
      <c r="F127" s="46" t="s">
        <v>35</v>
      </c>
      <c r="G127" s="48" t="s">
        <v>36</v>
      </c>
      <c r="H127" s="46" t="s">
        <v>35</v>
      </c>
      <c r="I127" s="48" t="s">
        <v>36</v>
      </c>
    </row>
    <row r="128" spans="1:9" ht="15" thickBot="1">
      <c r="A128" s="31"/>
      <c r="C128" s="31"/>
      <c r="E128" s="31"/>
      <c r="G128" s="31"/>
      <c r="I128" s="31"/>
    </row>
    <row r="129" spans="1:9" ht="29">
      <c r="A129" s="172" t="s">
        <v>40</v>
      </c>
      <c r="B129" s="26">
        <v>1</v>
      </c>
      <c r="C129" s="53" t="s">
        <v>120</v>
      </c>
      <c r="D129" s="26">
        <v>1</v>
      </c>
      <c r="E129" s="53" t="s">
        <v>48</v>
      </c>
      <c r="F129" s="26">
        <v>1</v>
      </c>
      <c r="G129" s="53" t="s">
        <v>50</v>
      </c>
      <c r="H129" s="26">
        <v>1</v>
      </c>
      <c r="I129" s="31" t="s">
        <v>49</v>
      </c>
    </row>
    <row r="130" spans="1:9" ht="58.5" thickBot="1">
      <c r="A130" s="174"/>
      <c r="B130" s="26">
        <v>2</v>
      </c>
      <c r="C130" s="53" t="s">
        <v>372</v>
      </c>
      <c r="D130" s="26"/>
      <c r="E130" s="53"/>
      <c r="F130" s="26">
        <v>2</v>
      </c>
      <c r="G130" s="53" t="s">
        <v>88</v>
      </c>
      <c r="H130" s="26"/>
      <c r="I130" s="31"/>
    </row>
    <row r="131" spans="1:9">
      <c r="A131" s="31"/>
      <c r="C131" s="31"/>
      <c r="E131" s="31"/>
      <c r="G131" s="31"/>
      <c r="I131" s="31"/>
    </row>
    <row r="132" spans="1:9" ht="15" thickBot="1">
      <c r="A132" s="35"/>
      <c r="C132" s="35"/>
      <c r="E132" s="35"/>
      <c r="G132" s="35"/>
      <c r="I132" s="35"/>
    </row>
    <row r="133" spans="1:9">
      <c r="A133" s="172" t="s">
        <v>41</v>
      </c>
      <c r="B133" s="62">
        <v>1</v>
      </c>
      <c r="C133" s="216" t="s">
        <v>121</v>
      </c>
      <c r="D133" s="216"/>
      <c r="E133" s="216"/>
      <c r="F133" s="216"/>
      <c r="G133" s="216"/>
      <c r="H133" s="216"/>
      <c r="I133" s="216"/>
    </row>
    <row r="134" spans="1:9" ht="29">
      <c r="A134" s="173"/>
      <c r="B134" s="26">
        <v>2</v>
      </c>
      <c r="C134" s="53" t="s">
        <v>44</v>
      </c>
      <c r="D134" s="26">
        <v>2</v>
      </c>
      <c r="E134" s="53" t="s">
        <v>45</v>
      </c>
      <c r="F134" s="26">
        <v>2</v>
      </c>
      <c r="G134" s="53" t="s">
        <v>56</v>
      </c>
      <c r="H134" s="26">
        <v>2</v>
      </c>
      <c r="I134" s="31" t="s">
        <v>82</v>
      </c>
    </row>
    <row r="135" spans="1:9">
      <c r="A135" s="173"/>
      <c r="B135" s="26">
        <v>3</v>
      </c>
      <c r="C135" s="53" t="s">
        <v>47</v>
      </c>
      <c r="D135" s="26"/>
      <c r="E135" s="53"/>
      <c r="F135" s="26"/>
      <c r="G135" s="53"/>
      <c r="H135" s="26"/>
      <c r="I135" s="31"/>
    </row>
    <row r="136" spans="1:9">
      <c r="A136" s="173"/>
      <c r="B136" s="26">
        <v>4</v>
      </c>
      <c r="C136" s="53" t="s">
        <v>68</v>
      </c>
      <c r="D136" s="26"/>
      <c r="E136" s="53"/>
      <c r="F136" s="26"/>
      <c r="G136" s="53"/>
      <c r="H136" s="26"/>
      <c r="I136" s="31"/>
    </row>
    <row r="137" spans="1:9" ht="29.5" thickBot="1">
      <c r="A137" s="174"/>
      <c r="B137" s="26">
        <v>5</v>
      </c>
      <c r="C137" s="53" t="s">
        <v>372</v>
      </c>
      <c r="D137" s="26"/>
      <c r="E137" s="53"/>
      <c r="F137" s="26"/>
      <c r="G137" s="53"/>
      <c r="H137" s="26"/>
      <c r="I137" s="31"/>
    </row>
    <row r="138" spans="1:9">
      <c r="A138" s="31"/>
      <c r="C138" s="31"/>
      <c r="E138" s="31"/>
      <c r="G138" s="31"/>
      <c r="I138" s="31"/>
    </row>
    <row r="139" spans="1:9" ht="15" thickBot="1">
      <c r="A139" s="31"/>
      <c r="C139" s="31"/>
      <c r="E139" s="31"/>
      <c r="G139" s="31"/>
      <c r="I139" s="31"/>
    </row>
    <row r="140" spans="1:9" ht="29.5" thickBot="1">
      <c r="A140" s="39" t="s">
        <v>42</v>
      </c>
      <c r="B140" s="26">
        <v>1</v>
      </c>
      <c r="C140" s="53" t="s">
        <v>372</v>
      </c>
      <c r="D140" s="26">
        <v>1</v>
      </c>
      <c r="E140" s="53" t="s">
        <v>83</v>
      </c>
      <c r="F140" s="26"/>
      <c r="G140" s="53"/>
      <c r="H140" s="26"/>
      <c r="I140" s="31"/>
    </row>
    <row r="141" spans="1:9">
      <c r="A141" s="31"/>
      <c r="B141" s="26"/>
      <c r="C141" s="31"/>
      <c r="D141" s="26"/>
      <c r="E141" s="31"/>
      <c r="F141" s="26"/>
      <c r="G141" s="31"/>
      <c r="H141" s="26"/>
      <c r="I141" s="31"/>
    </row>
    <row r="142" spans="1:9" ht="15" thickBot="1">
      <c r="A142" s="31"/>
      <c r="B142" s="26"/>
      <c r="C142" s="31"/>
      <c r="D142" s="26"/>
      <c r="E142" s="83" t="s">
        <v>18</v>
      </c>
      <c r="F142" s="26"/>
      <c r="G142" s="31"/>
      <c r="H142" s="26"/>
      <c r="I142" s="31"/>
    </row>
    <row r="143" spans="1:9" ht="14.5" customHeight="1">
      <c r="A143" s="172" t="s">
        <v>147</v>
      </c>
      <c r="B143" s="26">
        <v>1</v>
      </c>
      <c r="C143" s="53" t="s">
        <v>51</v>
      </c>
      <c r="D143" s="26"/>
      <c r="E143" s="53"/>
      <c r="F143" s="26"/>
      <c r="G143" s="53"/>
      <c r="H143" s="26">
        <v>1</v>
      </c>
      <c r="I143" s="31" t="s">
        <v>67</v>
      </c>
    </row>
    <row r="144" spans="1:9" ht="14.5" customHeight="1">
      <c r="A144" s="173"/>
      <c r="B144" s="26">
        <v>2</v>
      </c>
      <c r="C144" s="53" t="s">
        <v>52</v>
      </c>
      <c r="D144" s="26"/>
      <c r="E144" s="53"/>
      <c r="F144" s="26"/>
      <c r="G144" s="53"/>
      <c r="H144" s="26">
        <v>2</v>
      </c>
      <c r="I144" s="31" t="s">
        <v>80</v>
      </c>
    </row>
    <row r="145" spans="1:9" ht="43.5">
      <c r="A145" s="173"/>
      <c r="B145" s="26">
        <v>3</v>
      </c>
      <c r="C145" s="53" t="s">
        <v>373</v>
      </c>
      <c r="D145" s="26"/>
      <c r="E145" s="53"/>
      <c r="F145" s="26"/>
      <c r="G145" s="53"/>
      <c r="H145" s="26">
        <v>3</v>
      </c>
      <c r="I145" s="31" t="s">
        <v>81</v>
      </c>
    </row>
    <row r="146" spans="1:9" ht="44" thickBot="1">
      <c r="A146" s="174"/>
      <c r="B146" s="26">
        <v>4</v>
      </c>
      <c r="C146" s="53" t="s">
        <v>75</v>
      </c>
      <c r="D146" s="26"/>
      <c r="E146" s="53"/>
      <c r="F146" s="26"/>
      <c r="G146" s="53"/>
      <c r="H146" s="26"/>
      <c r="I146" s="31"/>
    </row>
    <row r="147" spans="1:9">
      <c r="A147" s="133">
        <v>8</v>
      </c>
      <c r="B147" s="26"/>
      <c r="D147" s="26"/>
      <c r="E147" s="31"/>
      <c r="F147" s="26"/>
      <c r="G147" s="31"/>
      <c r="H147" s="26"/>
      <c r="I147" s="31"/>
    </row>
    <row r="148" spans="1:9" ht="18.5">
      <c r="B148" s="164" t="s">
        <v>32</v>
      </c>
      <c r="C148" s="165"/>
      <c r="D148" s="166" t="s">
        <v>37</v>
      </c>
      <c r="E148" s="167"/>
      <c r="F148" s="168" t="s">
        <v>33</v>
      </c>
      <c r="G148" s="169"/>
      <c r="H148" s="170" t="s">
        <v>38</v>
      </c>
      <c r="I148" s="171"/>
    </row>
    <row r="149" spans="1:9">
      <c r="A149" s="20" t="s">
        <v>70</v>
      </c>
      <c r="B149" s="178" t="s">
        <v>18</v>
      </c>
      <c r="C149" s="178"/>
      <c r="D149" s="179" t="s">
        <v>71</v>
      </c>
      <c r="E149" s="179"/>
      <c r="F149" s="177" t="s">
        <v>72</v>
      </c>
      <c r="G149" s="177"/>
      <c r="H149" s="177" t="s">
        <v>73</v>
      </c>
      <c r="I149" s="177"/>
    </row>
    <row r="150" spans="1:9">
      <c r="A150" s="19" t="s">
        <v>34</v>
      </c>
      <c r="B150" s="23" t="s">
        <v>35</v>
      </c>
      <c r="C150" s="47" t="s">
        <v>36</v>
      </c>
      <c r="D150" s="46" t="s">
        <v>35</v>
      </c>
      <c r="E150" s="48" t="s">
        <v>36</v>
      </c>
      <c r="F150" s="46" t="s">
        <v>35</v>
      </c>
      <c r="G150" s="48" t="s">
        <v>36</v>
      </c>
      <c r="H150" s="46" t="s">
        <v>35</v>
      </c>
      <c r="I150" s="48" t="s">
        <v>36</v>
      </c>
    </row>
    <row r="151" spans="1:9" ht="15" thickBot="1">
      <c r="A151" s="1"/>
      <c r="B151" s="26"/>
      <c r="D151" s="26"/>
      <c r="E151" s="31"/>
      <c r="F151" s="26"/>
      <c r="G151" s="31"/>
      <c r="H151" s="26"/>
      <c r="I151" s="31"/>
    </row>
    <row r="152" spans="1:9" ht="58">
      <c r="A152" s="159" t="s">
        <v>43</v>
      </c>
      <c r="B152" s="50">
        <v>1</v>
      </c>
      <c r="C152" s="55" t="s">
        <v>69</v>
      </c>
      <c r="D152" s="50">
        <v>1</v>
      </c>
      <c r="E152" s="55" t="s">
        <v>84</v>
      </c>
      <c r="F152" s="50">
        <v>1</v>
      </c>
      <c r="G152" s="55" t="s">
        <v>57</v>
      </c>
      <c r="H152" s="50">
        <v>1</v>
      </c>
      <c r="I152" s="49" t="s">
        <v>85</v>
      </c>
    </row>
    <row r="153" spans="1:9" ht="29">
      <c r="A153" s="160"/>
      <c r="B153" s="50">
        <v>2</v>
      </c>
      <c r="C153" s="56" t="s">
        <v>150</v>
      </c>
      <c r="D153" s="50">
        <v>2</v>
      </c>
      <c r="E153" s="55" t="s">
        <v>149</v>
      </c>
      <c r="F153" s="50"/>
      <c r="G153" s="55"/>
      <c r="H153" s="50">
        <v>2</v>
      </c>
      <c r="I153" s="49" t="s">
        <v>101</v>
      </c>
    </row>
    <row r="154" spans="1:9" ht="29">
      <c r="A154" s="160"/>
      <c r="B154" s="50">
        <v>3</v>
      </c>
      <c r="C154" s="55" t="s">
        <v>95</v>
      </c>
      <c r="D154" s="50">
        <v>3</v>
      </c>
      <c r="E154" s="55" t="s">
        <v>148</v>
      </c>
      <c r="F154" s="50"/>
      <c r="G154" s="55"/>
      <c r="H154" s="50">
        <v>3</v>
      </c>
      <c r="I154" s="49" t="s">
        <v>105</v>
      </c>
    </row>
    <row r="155" spans="1:9" ht="15" thickBot="1">
      <c r="A155" s="161"/>
      <c r="B155" s="182" t="s">
        <v>152</v>
      </c>
      <c r="C155" s="182"/>
      <c r="D155" s="182"/>
      <c r="E155" s="182"/>
      <c r="F155" s="182"/>
      <c r="G155" s="182"/>
      <c r="H155" s="182"/>
      <c r="I155" s="182"/>
    </row>
    <row r="157" spans="1:9" ht="15" thickBot="1">
      <c r="A157" s="1"/>
      <c r="B157" s="51"/>
      <c r="C157" s="51"/>
      <c r="D157" s="51"/>
      <c r="E157" s="51"/>
      <c r="F157" s="51"/>
      <c r="G157" s="51"/>
      <c r="H157" s="51"/>
      <c r="I157" s="51"/>
    </row>
    <row r="158" spans="1:9">
      <c r="A158" s="172" t="s">
        <v>151</v>
      </c>
      <c r="B158" s="62">
        <v>1</v>
      </c>
      <c r="C158" s="213" t="s">
        <v>122</v>
      </c>
      <c r="D158" s="213"/>
      <c r="E158" s="213"/>
      <c r="F158" s="213"/>
      <c r="G158" s="213"/>
      <c r="H158" s="213"/>
      <c r="I158" s="213"/>
    </row>
    <row r="159" spans="1:9" ht="43.5">
      <c r="A159" s="173"/>
      <c r="C159" s="57"/>
      <c r="D159" s="26">
        <v>2</v>
      </c>
      <c r="E159" s="53" t="s">
        <v>156</v>
      </c>
      <c r="F159" s="34"/>
      <c r="G159" s="57"/>
      <c r="H159" s="34"/>
      <c r="I159" s="34"/>
    </row>
    <row r="160" spans="1:9" ht="15" thickBot="1">
      <c r="A160" s="174"/>
      <c r="B160" s="162" t="s">
        <v>157</v>
      </c>
      <c r="C160" s="163"/>
      <c r="D160" s="163"/>
      <c r="E160" s="163"/>
      <c r="F160" s="163"/>
      <c r="G160" s="163"/>
      <c r="H160" s="163"/>
      <c r="I160" s="163"/>
    </row>
    <row r="161" spans="1:9">
      <c r="A161" s="1"/>
      <c r="C161" s="31"/>
      <c r="E161" s="31"/>
      <c r="G161" s="31"/>
      <c r="I161" s="31"/>
    </row>
    <row r="162" spans="1:9">
      <c r="A162" s="1"/>
      <c r="C162" s="31"/>
      <c r="G162" s="31"/>
      <c r="I162" s="31"/>
    </row>
    <row r="163" spans="1:9">
      <c r="A163" s="31"/>
      <c r="C163" s="31"/>
      <c r="E163" s="31"/>
      <c r="G163" s="31"/>
      <c r="I163" s="31"/>
    </row>
    <row r="164" spans="1:9">
      <c r="A164" s="194"/>
      <c r="B164" s="194"/>
      <c r="C164" s="194"/>
    </row>
    <row r="165" spans="1:9">
      <c r="B165" s="7"/>
      <c r="C165" s="158"/>
      <c r="D165" s="158"/>
      <c r="E165" s="158"/>
      <c r="F165" s="158"/>
      <c r="G165" s="158"/>
      <c r="H165" s="158"/>
      <c r="I165" s="158"/>
    </row>
    <row r="166" spans="1:9">
      <c r="B166" s="7"/>
      <c r="C166" s="158"/>
      <c r="D166" s="158"/>
      <c r="E166" s="158"/>
      <c r="F166" s="158"/>
      <c r="G166" s="158"/>
      <c r="H166" s="158"/>
      <c r="I166" s="158"/>
    </row>
    <row r="167" spans="1:9">
      <c r="B167" s="7"/>
      <c r="C167" s="158"/>
      <c r="D167" s="158"/>
      <c r="E167" s="158"/>
      <c r="F167" s="158"/>
      <c r="G167" s="158"/>
      <c r="H167" s="158"/>
      <c r="I167" s="158"/>
    </row>
    <row r="168" spans="1:9">
      <c r="B168" s="7"/>
      <c r="C168" s="158"/>
      <c r="D168" s="158"/>
      <c r="E168" s="158"/>
      <c r="F168" s="158"/>
      <c r="G168" s="158"/>
      <c r="H168" s="158"/>
      <c r="I168" s="158"/>
    </row>
    <row r="169" spans="1:9">
      <c r="A169" s="194"/>
      <c r="B169" s="194"/>
      <c r="C169" s="194"/>
      <c r="E169" s="31"/>
      <c r="G169" s="31"/>
      <c r="I169" s="31"/>
    </row>
    <row r="170" spans="1:9">
      <c r="A170" s="31"/>
      <c r="C170" s="181"/>
      <c r="D170" s="181"/>
      <c r="E170" s="181"/>
      <c r="F170" s="181"/>
      <c r="G170" s="181"/>
      <c r="H170" s="181"/>
      <c r="I170" s="181"/>
    </row>
    <row r="171" spans="1:9">
      <c r="A171" s="31"/>
      <c r="C171" s="181"/>
      <c r="D171" s="181"/>
      <c r="E171" s="181"/>
      <c r="F171" s="181"/>
      <c r="G171" s="181"/>
      <c r="H171" s="181"/>
      <c r="I171" s="181"/>
    </row>
    <row r="172" spans="1:9">
      <c r="A172" s="31"/>
      <c r="C172" s="181"/>
      <c r="D172" s="181"/>
      <c r="E172" s="181"/>
      <c r="F172" s="181"/>
      <c r="G172" s="181"/>
      <c r="H172" s="181"/>
      <c r="I172" s="181"/>
    </row>
    <row r="173" spans="1:9">
      <c r="A173" s="31"/>
      <c r="C173" s="31"/>
      <c r="E173" s="31"/>
      <c r="G173" s="31"/>
      <c r="I173" s="31"/>
    </row>
    <row r="174" spans="1:9">
      <c r="A174" s="133">
        <v>9</v>
      </c>
    </row>
  </sheetData>
  <mergeCells count="109">
    <mergeCell ref="D149:E149"/>
    <mergeCell ref="F149:G149"/>
    <mergeCell ref="F126:G126"/>
    <mergeCell ref="A117:A119"/>
    <mergeCell ref="A129:A130"/>
    <mergeCell ref="H126:I126"/>
    <mergeCell ref="C108:I108"/>
    <mergeCell ref="C133:I133"/>
    <mergeCell ref="C158:I158"/>
    <mergeCell ref="A158:A160"/>
    <mergeCell ref="F148:G148"/>
    <mergeCell ref="H148:I148"/>
    <mergeCell ref="B149:C149"/>
    <mergeCell ref="A67:I67"/>
    <mergeCell ref="C73:I73"/>
    <mergeCell ref="C78:I78"/>
    <mergeCell ref="C90:I90"/>
    <mergeCell ref="A27:B28"/>
    <mergeCell ref="A35:I35"/>
    <mergeCell ref="A36:I36"/>
    <mergeCell ref="B83:C83"/>
    <mergeCell ref="D83:E83"/>
    <mergeCell ref="F83:G83"/>
    <mergeCell ref="H83:I83"/>
    <mergeCell ref="B84:C84"/>
    <mergeCell ref="D84:E84"/>
    <mergeCell ref="F84:G84"/>
    <mergeCell ref="H84:I84"/>
    <mergeCell ref="E30:I30"/>
    <mergeCell ref="B69:C69"/>
    <mergeCell ref="D69:E69"/>
    <mergeCell ref="F69:G69"/>
    <mergeCell ref="E19:I19"/>
    <mergeCell ref="E21:I21"/>
    <mergeCell ref="B38:C38"/>
    <mergeCell ref="D38:E38"/>
    <mergeCell ref="F38:G38"/>
    <mergeCell ref="H38:I38"/>
    <mergeCell ref="A17:B21"/>
    <mergeCell ref="A30:B31"/>
    <mergeCell ref="C30:C31"/>
    <mergeCell ref="C27:C28"/>
    <mergeCell ref="C24:C25"/>
    <mergeCell ref="E24:I24"/>
    <mergeCell ref="A23:B25"/>
    <mergeCell ref="E27:I27"/>
    <mergeCell ref="E28:I28"/>
    <mergeCell ref="A3:C5"/>
    <mergeCell ref="A7:B8"/>
    <mergeCell ref="E17:I17"/>
    <mergeCell ref="E14:I14"/>
    <mergeCell ref="E9:I9"/>
    <mergeCell ref="E10:I10"/>
    <mergeCell ref="E11:I11"/>
    <mergeCell ref="E13:I13"/>
    <mergeCell ref="A9:B11"/>
    <mergeCell ref="C17:C18"/>
    <mergeCell ref="C13:C15"/>
    <mergeCell ref="C9:C11"/>
    <mergeCell ref="E15:I15"/>
    <mergeCell ref="A13:B15"/>
    <mergeCell ref="A1:I1"/>
    <mergeCell ref="C170:I170"/>
    <mergeCell ref="C171:I171"/>
    <mergeCell ref="C172:I172"/>
    <mergeCell ref="B155:I155"/>
    <mergeCell ref="A95:I95"/>
    <mergeCell ref="B97:I97"/>
    <mergeCell ref="A99:A102"/>
    <mergeCell ref="H69:I69"/>
    <mergeCell ref="D70:E70"/>
    <mergeCell ref="F70:G70"/>
    <mergeCell ref="B70:C70"/>
    <mergeCell ref="H70:I70"/>
    <mergeCell ref="E18:I18"/>
    <mergeCell ref="A73:A75"/>
    <mergeCell ref="A133:A137"/>
    <mergeCell ref="E25:I25"/>
    <mergeCell ref="A108:A112"/>
    <mergeCell ref="A78:A80"/>
    <mergeCell ref="A90:A93"/>
    <mergeCell ref="E20:I20"/>
    <mergeCell ref="A164:C164"/>
    <mergeCell ref="A169:C169"/>
    <mergeCell ref="C167:I167"/>
    <mergeCell ref="C168:I168"/>
    <mergeCell ref="A152:A155"/>
    <mergeCell ref="B160:I160"/>
    <mergeCell ref="B104:C104"/>
    <mergeCell ref="D104:E104"/>
    <mergeCell ref="F104:G104"/>
    <mergeCell ref="H104:I104"/>
    <mergeCell ref="B148:C148"/>
    <mergeCell ref="D148:E148"/>
    <mergeCell ref="A143:A146"/>
    <mergeCell ref="A114:A115"/>
    <mergeCell ref="F105:G105"/>
    <mergeCell ref="H105:I105"/>
    <mergeCell ref="H149:I149"/>
    <mergeCell ref="B125:C125"/>
    <mergeCell ref="D125:E125"/>
    <mergeCell ref="F125:G125"/>
    <mergeCell ref="H125:I125"/>
    <mergeCell ref="B126:C126"/>
    <mergeCell ref="D126:E126"/>
    <mergeCell ref="C165:I165"/>
    <mergeCell ref="C166:I166"/>
    <mergeCell ref="B105:C105"/>
    <mergeCell ref="D105:E105"/>
  </mergeCells>
  <pageMargins left="0.2" right="0.2" top="0.75" bottom="0.75" header="0.3" footer="0.3"/>
  <pageSetup orientation="landscape" r:id="rId1"/>
</worksheet>
</file>

<file path=xl/worksheets/sheet10.xml><?xml version="1.0" encoding="utf-8"?>
<worksheet xmlns="http://schemas.openxmlformats.org/spreadsheetml/2006/main" xmlns:r="http://schemas.openxmlformats.org/officeDocument/2006/relationships">
  <dimension ref="A1:J122"/>
  <sheetViews>
    <sheetView topLeftCell="A22" workbookViewId="0">
      <selection activeCell="C28" sqref="C28"/>
    </sheetView>
  </sheetViews>
  <sheetFormatPr defaultRowHeight="14.5"/>
  <cols>
    <col min="1" max="1" width="17.26953125" style="84" customWidth="1"/>
    <col min="2" max="2" width="4.26953125" style="26" customWidth="1"/>
    <col min="3" max="3" width="63.453125" style="18" customWidth="1"/>
    <col min="4" max="4" width="7.6328125" style="17" customWidth="1"/>
    <col min="5" max="7" width="7.6328125" customWidth="1"/>
    <col min="8" max="10" width="10.36328125" customWidth="1"/>
  </cols>
  <sheetData>
    <row r="1" spans="1:4" ht="31" customHeight="1">
      <c r="A1" s="180" t="s">
        <v>378</v>
      </c>
      <c r="B1" s="180"/>
      <c r="C1" s="180"/>
    </row>
    <row r="2" spans="1:4" ht="18.5">
      <c r="B2" s="246" t="s">
        <v>377</v>
      </c>
      <c r="C2" s="247"/>
    </row>
    <row r="3" spans="1:4" s="17" customFormat="1">
      <c r="A3" s="114" t="s">
        <v>162</v>
      </c>
      <c r="B3" s="28"/>
      <c r="C3" s="117" t="s">
        <v>71</v>
      </c>
    </row>
    <row r="4" spans="1:4">
      <c r="A4" s="114" t="s">
        <v>164</v>
      </c>
      <c r="B4" s="26">
        <v>1</v>
      </c>
      <c r="C4" s="18" t="s">
        <v>169</v>
      </c>
    </row>
    <row r="5" spans="1:4">
      <c r="B5" s="26">
        <v>2</v>
      </c>
      <c r="C5" s="18" t="s">
        <v>167</v>
      </c>
    </row>
    <row r="6" spans="1:4">
      <c r="B6" s="26">
        <v>3</v>
      </c>
      <c r="C6" s="18" t="s">
        <v>168</v>
      </c>
    </row>
    <row r="7" spans="1:4">
      <c r="B7" s="26">
        <v>4</v>
      </c>
      <c r="C7" s="18" t="s">
        <v>172</v>
      </c>
    </row>
    <row r="8" spans="1:4">
      <c r="B8" s="26">
        <v>5</v>
      </c>
      <c r="C8" s="115"/>
    </row>
    <row r="9" spans="1:4" s="22" customFormat="1">
      <c r="B9" s="29"/>
      <c r="C9" s="99"/>
      <c r="D9" s="99"/>
    </row>
    <row r="10" spans="1:4" ht="15" thickBot="1">
      <c r="A10" s="19" t="s">
        <v>379</v>
      </c>
      <c r="B10" s="138" t="s">
        <v>35</v>
      </c>
      <c r="C10" s="116" t="s">
        <v>450</v>
      </c>
    </row>
    <row r="11" spans="1:4">
      <c r="A11" s="254" t="s">
        <v>133</v>
      </c>
      <c r="B11" s="121">
        <v>1</v>
      </c>
      <c r="C11" s="106" t="s">
        <v>380</v>
      </c>
    </row>
    <row r="12" spans="1:4" ht="29">
      <c r="A12" s="255"/>
      <c r="B12" s="27">
        <v>2</v>
      </c>
      <c r="C12" s="63" t="s">
        <v>77</v>
      </c>
    </row>
    <row r="13" spans="1:4" ht="15" thickBot="1">
      <c r="A13" s="256"/>
      <c r="B13" s="26">
        <v>3</v>
      </c>
      <c r="C13" s="63" t="s">
        <v>182</v>
      </c>
    </row>
    <row r="14" spans="1:4" ht="15" thickBot="1">
      <c r="A14" s="83"/>
      <c r="C14" s="83"/>
    </row>
    <row r="15" spans="1:4" ht="29">
      <c r="A15" s="251" t="s">
        <v>134</v>
      </c>
      <c r="B15" s="120">
        <v>1</v>
      </c>
      <c r="C15" s="105" t="s">
        <v>381</v>
      </c>
    </row>
    <row r="16" spans="1:4">
      <c r="A16" s="252"/>
      <c r="B16" s="26">
        <v>2</v>
      </c>
      <c r="C16" s="63" t="s">
        <v>119</v>
      </c>
    </row>
    <row r="17" spans="1:10" ht="15" thickBot="1">
      <c r="A17" s="253"/>
      <c r="B17" s="26">
        <v>3</v>
      </c>
      <c r="C17" s="63" t="s">
        <v>54</v>
      </c>
    </row>
    <row r="18" spans="1:10">
      <c r="B18" s="126"/>
      <c r="C18" s="91" t="s">
        <v>345</v>
      </c>
    </row>
    <row r="19" spans="1:10">
      <c r="A19" s="22"/>
      <c r="C19" t="s">
        <v>349</v>
      </c>
    </row>
    <row r="20" spans="1:10" ht="29">
      <c r="A20" s="22"/>
      <c r="C20" s="18" t="s">
        <v>350</v>
      </c>
    </row>
    <row r="21" spans="1:10" ht="15" thickBot="1">
      <c r="A21" s="52"/>
      <c r="C21" s="63"/>
    </row>
    <row r="22" spans="1:10" ht="15" thickBot="1">
      <c r="A22" s="118" t="s">
        <v>135</v>
      </c>
      <c r="B22" s="26">
        <v>1</v>
      </c>
      <c r="C22" s="63" t="s">
        <v>140</v>
      </c>
    </row>
    <row r="23" spans="1:10">
      <c r="A23" s="129"/>
      <c r="C23" s="156" t="s">
        <v>452</v>
      </c>
    </row>
    <row r="24" spans="1:10">
      <c r="B24" s="134"/>
      <c r="C24" s="134" t="s">
        <v>336</v>
      </c>
      <c r="D24" s="134"/>
      <c r="E24" s="134"/>
      <c r="F24" s="134"/>
      <c r="G24" s="134"/>
      <c r="H24" s="134"/>
      <c r="I24" s="134"/>
      <c r="J24" s="134"/>
    </row>
    <row r="25" spans="1:10" ht="29">
      <c r="B25" s="135"/>
      <c r="C25" s="135" t="s">
        <v>338</v>
      </c>
      <c r="D25" s="135"/>
      <c r="E25" s="135"/>
      <c r="F25" s="135"/>
      <c r="G25" s="135"/>
      <c r="H25" s="135"/>
      <c r="I25" s="135"/>
      <c r="J25" s="135"/>
    </row>
    <row r="26" spans="1:10" s="25" customFormat="1">
      <c r="B26" s="29"/>
      <c r="C26" s="117" t="s">
        <v>337</v>
      </c>
      <c r="D26" s="117"/>
      <c r="E26" s="117"/>
      <c r="F26" s="117"/>
      <c r="G26" s="117"/>
      <c r="H26" s="117"/>
      <c r="I26" s="117"/>
      <c r="J26" s="117"/>
    </row>
    <row r="27" spans="1:10">
      <c r="B27" s="126"/>
      <c r="C27" s="18" t="s">
        <v>334</v>
      </c>
      <c r="D27" s="34"/>
      <c r="E27" s="34"/>
      <c r="F27" s="34"/>
      <c r="G27" s="34"/>
      <c r="H27" s="34"/>
      <c r="I27" s="34"/>
      <c r="J27" s="34"/>
    </row>
    <row r="28" spans="1:10" ht="43.5">
      <c r="B28" s="125"/>
      <c r="C28" s="18" t="s">
        <v>335</v>
      </c>
      <c r="D28" s="18"/>
      <c r="E28" s="18"/>
      <c r="F28" s="18"/>
      <c r="G28" s="18"/>
      <c r="H28" s="18"/>
      <c r="I28" s="18"/>
      <c r="J28" s="18"/>
    </row>
    <row r="29" spans="1:10" ht="29">
      <c r="B29" s="125"/>
      <c r="C29" s="18" t="s">
        <v>343</v>
      </c>
      <c r="D29" s="18"/>
      <c r="E29" s="18"/>
      <c r="F29" s="18"/>
      <c r="G29" s="18"/>
      <c r="H29" s="18"/>
      <c r="I29" s="18"/>
      <c r="J29" s="18"/>
    </row>
    <row r="30" spans="1:10" ht="29">
      <c r="B30" s="126"/>
      <c r="C30" s="18" t="s">
        <v>344</v>
      </c>
      <c r="D30" s="34"/>
      <c r="E30" s="34"/>
      <c r="F30" s="34"/>
      <c r="G30" s="34"/>
      <c r="H30" s="34"/>
      <c r="I30" s="34"/>
      <c r="J30" s="34"/>
    </row>
    <row r="31" spans="1:10" ht="14.5" customHeight="1">
      <c r="B31" s="139"/>
      <c r="C31" s="136" t="s">
        <v>339</v>
      </c>
      <c r="D31" s="136"/>
      <c r="E31" s="136"/>
      <c r="F31" s="136"/>
      <c r="G31" s="136"/>
      <c r="H31" s="136"/>
      <c r="I31" s="136"/>
      <c r="J31" s="136"/>
    </row>
    <row r="32" spans="1:10">
      <c r="B32" s="125"/>
      <c r="C32" s="18" t="s">
        <v>340</v>
      </c>
      <c r="D32" s="18"/>
      <c r="E32" s="18"/>
      <c r="F32" s="18"/>
      <c r="G32" s="18"/>
      <c r="H32" s="18"/>
      <c r="I32" s="18"/>
      <c r="J32" s="18"/>
    </row>
    <row r="33" spans="1:10" ht="29">
      <c r="B33" s="125"/>
      <c r="C33" s="18" t="s">
        <v>341</v>
      </c>
      <c r="D33" s="18"/>
      <c r="E33" s="18"/>
      <c r="F33" s="18"/>
      <c r="G33" s="18"/>
      <c r="H33" s="18"/>
      <c r="I33" s="18"/>
      <c r="J33" s="18"/>
    </row>
    <row r="34" spans="1:10" ht="29">
      <c r="B34" s="125"/>
      <c r="C34" s="18" t="s">
        <v>342</v>
      </c>
      <c r="D34" s="18"/>
      <c r="E34" s="18"/>
      <c r="F34" s="18"/>
      <c r="G34" s="18"/>
      <c r="H34" s="18"/>
      <c r="I34" s="18"/>
      <c r="J34" s="18"/>
    </row>
    <row r="35" spans="1:10" ht="15" thickBot="1">
      <c r="A35" s="83"/>
      <c r="C35" s="137">
        <v>20</v>
      </c>
      <c r="D35" s="99"/>
      <c r="E35" s="22"/>
      <c r="F35" s="22"/>
      <c r="G35" s="22"/>
      <c r="H35" s="22"/>
      <c r="I35" s="22"/>
      <c r="J35" s="22"/>
    </row>
    <row r="36" spans="1:10">
      <c r="A36" s="248" t="s">
        <v>136</v>
      </c>
      <c r="B36" s="140">
        <v>1</v>
      </c>
      <c r="C36" s="94" t="s">
        <v>382</v>
      </c>
    </row>
    <row r="37" spans="1:10">
      <c r="A37" s="249"/>
      <c r="B37" s="26">
        <v>2</v>
      </c>
      <c r="C37" s="63" t="s">
        <v>96</v>
      </c>
    </row>
    <row r="38" spans="1:10">
      <c r="A38" s="249"/>
      <c r="B38" s="26">
        <v>3</v>
      </c>
      <c r="C38" s="63" t="s">
        <v>138</v>
      </c>
      <c r="D38" s="100"/>
      <c r="E38" s="25"/>
      <c r="F38" s="25"/>
      <c r="G38" s="25"/>
      <c r="H38" s="25"/>
      <c r="I38" s="25"/>
      <c r="J38" s="25"/>
    </row>
    <row r="39" spans="1:10" ht="15" thickBot="1">
      <c r="A39" s="250"/>
      <c r="B39" s="26">
        <v>4</v>
      </c>
      <c r="C39" s="63" t="s">
        <v>140</v>
      </c>
      <c r="D39" s="100"/>
      <c r="E39" s="25"/>
      <c r="F39" s="25"/>
      <c r="G39" s="25"/>
      <c r="H39" s="25"/>
      <c r="I39" s="25"/>
      <c r="J39" s="25"/>
    </row>
    <row r="40" spans="1:10" s="22" customFormat="1">
      <c r="A40" s="84"/>
      <c r="B40" s="126"/>
      <c r="C40" s="91" t="s">
        <v>347</v>
      </c>
      <c r="D40"/>
      <c r="E40"/>
      <c r="F40"/>
      <c r="G40"/>
      <c r="H40"/>
      <c r="I40"/>
      <c r="J40"/>
    </row>
    <row r="41" spans="1:10">
      <c r="A41" s="22"/>
      <c r="C41" t="s">
        <v>356</v>
      </c>
      <c r="D41"/>
    </row>
    <row r="42" spans="1:10">
      <c r="A42" s="22"/>
      <c r="C42" t="s">
        <v>351</v>
      </c>
      <c r="D42"/>
    </row>
    <row r="43" spans="1:10">
      <c r="A43" s="22"/>
      <c r="C43" t="s">
        <v>352</v>
      </c>
      <c r="D43"/>
    </row>
    <row r="44" spans="1:10">
      <c r="A44" s="22"/>
      <c r="C44" t="s">
        <v>357</v>
      </c>
      <c r="D44"/>
    </row>
    <row r="45" spans="1:10">
      <c r="A45" s="22"/>
      <c r="C45" t="s">
        <v>358</v>
      </c>
      <c r="D45"/>
    </row>
    <row r="46" spans="1:10">
      <c r="A46" s="22"/>
      <c r="C46" t="s">
        <v>354</v>
      </c>
      <c r="D46"/>
    </row>
    <row r="47" spans="1:10">
      <c r="A47" s="22"/>
      <c r="C47" t="s">
        <v>355</v>
      </c>
      <c r="D47"/>
    </row>
    <row r="48" spans="1:10">
      <c r="A48" s="83"/>
      <c r="C48" s="83"/>
    </row>
    <row r="49" spans="1:10">
      <c r="A49" s="113"/>
      <c r="B49" s="122"/>
      <c r="C49" s="87" t="s">
        <v>89</v>
      </c>
    </row>
    <row r="50" spans="1:10" ht="15" thickBot="1">
      <c r="A50" s="32"/>
      <c r="B50" s="32"/>
      <c r="C50" s="32"/>
    </row>
    <row r="51" spans="1:10" ht="29.5" thickBot="1">
      <c r="A51" s="95" t="s">
        <v>98</v>
      </c>
      <c r="B51" s="126"/>
      <c r="C51" s="105" t="s">
        <v>383</v>
      </c>
    </row>
    <row r="52" spans="1:10" ht="15" thickBot="1">
      <c r="A52" s="85"/>
      <c r="B52" s="32"/>
      <c r="C52" s="32"/>
    </row>
    <row r="53" spans="1:10">
      <c r="A53" s="251" t="s">
        <v>137</v>
      </c>
      <c r="B53" s="26">
        <v>1</v>
      </c>
      <c r="C53" s="63" t="s">
        <v>159</v>
      </c>
      <c r="F53" s="22"/>
      <c r="G53" s="22"/>
      <c r="H53" s="22"/>
      <c r="I53" s="22"/>
      <c r="J53" s="22"/>
    </row>
    <row r="54" spans="1:10" ht="29">
      <c r="A54" s="252"/>
      <c r="B54" s="26">
        <v>2</v>
      </c>
      <c r="C54" s="63" t="s">
        <v>62</v>
      </c>
    </row>
    <row r="55" spans="1:10" ht="29">
      <c r="A55" s="252"/>
      <c r="B55" s="26">
        <v>3</v>
      </c>
      <c r="C55" s="63" t="s">
        <v>65</v>
      </c>
    </row>
    <row r="56" spans="1:10" ht="15" thickBot="1">
      <c r="A56" s="253"/>
      <c r="B56" s="26">
        <v>4</v>
      </c>
      <c r="C56" s="63" t="s">
        <v>140</v>
      </c>
    </row>
    <row r="57" spans="1:10">
      <c r="B57" s="126"/>
      <c r="C57" s="91" t="s">
        <v>348</v>
      </c>
    </row>
    <row r="58" spans="1:10">
      <c r="A58" s="22"/>
      <c r="C58" t="s">
        <v>394</v>
      </c>
    </row>
    <row r="59" spans="1:10">
      <c r="A59" s="22"/>
      <c r="C59" t="s">
        <v>359</v>
      </c>
    </row>
    <row r="60" spans="1:10">
      <c r="A60" s="22"/>
      <c r="B60" s="126"/>
      <c r="C60" t="s">
        <v>360</v>
      </c>
      <c r="D60" s="99"/>
      <c r="E60" s="22"/>
    </row>
    <row r="61" spans="1:10" ht="14.5" customHeight="1" thickBot="1">
      <c r="A61" s="52"/>
      <c r="C61" s="83"/>
    </row>
    <row r="62" spans="1:10" ht="29">
      <c r="A62" s="251" t="s">
        <v>142</v>
      </c>
      <c r="B62" s="120">
        <v>1</v>
      </c>
      <c r="C62" s="105" t="s">
        <v>384</v>
      </c>
    </row>
    <row r="63" spans="1:10" ht="14.5" customHeight="1">
      <c r="A63" s="252"/>
      <c r="B63" s="26">
        <v>2</v>
      </c>
      <c r="C63" s="63" t="s">
        <v>53</v>
      </c>
    </row>
    <row r="64" spans="1:10">
      <c r="A64" s="252"/>
      <c r="B64" s="26">
        <v>3</v>
      </c>
      <c r="C64" s="63" t="s">
        <v>99</v>
      </c>
      <c r="D64"/>
    </row>
    <row r="65" spans="1:4" ht="15" thickBot="1">
      <c r="A65" s="253"/>
      <c r="B65" s="26">
        <v>4</v>
      </c>
      <c r="C65" s="63" t="s">
        <v>86</v>
      </c>
      <c r="D65"/>
    </row>
    <row r="66" spans="1:4" ht="14.5" customHeight="1" thickBot="1">
      <c r="A66" s="83"/>
      <c r="C66" s="83"/>
      <c r="D66"/>
    </row>
    <row r="67" spans="1:4" ht="14.5" customHeight="1">
      <c r="A67" s="175" t="s">
        <v>141</v>
      </c>
      <c r="B67" s="26">
        <v>1</v>
      </c>
      <c r="C67" s="63" t="s">
        <v>74</v>
      </c>
      <c r="D67"/>
    </row>
    <row r="68" spans="1:4" ht="14.5" customHeight="1" thickBot="1">
      <c r="A68" s="176"/>
      <c r="B68" s="26">
        <v>2</v>
      </c>
      <c r="C68" s="63" t="s">
        <v>143</v>
      </c>
      <c r="D68"/>
    </row>
    <row r="69" spans="1:4" ht="14.5" customHeight="1">
      <c r="B69" s="126"/>
      <c r="C69" s="91" t="s">
        <v>346</v>
      </c>
      <c r="D69"/>
    </row>
    <row r="70" spans="1:4">
      <c r="A70" s="22"/>
      <c r="C70" t="s">
        <v>356</v>
      </c>
      <c r="D70"/>
    </row>
    <row r="71" spans="1:4">
      <c r="A71" s="22"/>
      <c r="C71" t="s">
        <v>351</v>
      </c>
    </row>
    <row r="72" spans="1:4">
      <c r="A72" s="22"/>
      <c r="C72" t="s">
        <v>352</v>
      </c>
    </row>
    <row r="73" spans="1:4">
      <c r="A73" s="22"/>
      <c r="C73" t="s">
        <v>353</v>
      </c>
    </row>
    <row r="74" spans="1:4">
      <c r="A74" s="22"/>
      <c r="C74" t="s">
        <v>354</v>
      </c>
    </row>
    <row r="75" spans="1:4">
      <c r="A75" s="22"/>
      <c r="C75" t="s">
        <v>355</v>
      </c>
    </row>
    <row r="76" spans="1:4" ht="15" thickBot="1">
      <c r="A76" s="83"/>
      <c r="C76" s="137"/>
    </row>
    <row r="77" spans="1:4" ht="15" thickBot="1">
      <c r="A77" s="96" t="s">
        <v>39</v>
      </c>
      <c r="B77" s="26">
        <v>1</v>
      </c>
      <c r="C77" s="63" t="s">
        <v>396</v>
      </c>
    </row>
    <row r="78" spans="1:4" ht="15" thickBot="1">
      <c r="A78" s="14"/>
      <c r="C78" s="83"/>
    </row>
    <row r="79" spans="1:4" ht="15" thickBot="1">
      <c r="A79" s="102" t="s">
        <v>40</v>
      </c>
      <c r="B79" s="26">
        <v>1</v>
      </c>
      <c r="C79" s="63" t="s">
        <v>48</v>
      </c>
    </row>
    <row r="80" spans="1:4" ht="15" thickBot="1">
      <c r="A80" s="83"/>
      <c r="C80" s="83"/>
    </row>
    <row r="81" spans="1:4">
      <c r="A81" s="172" t="s">
        <v>41</v>
      </c>
      <c r="B81" s="120">
        <v>1</v>
      </c>
      <c r="C81" s="105" t="s">
        <v>385</v>
      </c>
    </row>
    <row r="82" spans="1:4" ht="15" thickBot="1">
      <c r="A82" s="174"/>
      <c r="B82" s="26">
        <v>2</v>
      </c>
      <c r="C82" s="63" t="s">
        <v>45</v>
      </c>
    </row>
    <row r="83" spans="1:4" ht="15" thickBot="1">
      <c r="A83" s="83"/>
      <c r="C83" s="83"/>
    </row>
    <row r="84" spans="1:4" ht="15" thickBot="1">
      <c r="A84" s="101" t="s">
        <v>42</v>
      </c>
      <c r="B84" s="26">
        <v>1</v>
      </c>
      <c r="C84" s="63" t="s">
        <v>83</v>
      </c>
    </row>
    <row r="85" spans="1:4" ht="15" thickBot="1">
      <c r="A85" s="83"/>
      <c r="B85" s="120"/>
      <c r="C85" s="83"/>
    </row>
    <row r="86" spans="1:4">
      <c r="A86" s="257" t="s">
        <v>43</v>
      </c>
      <c r="B86" s="120">
        <v>1</v>
      </c>
      <c r="C86" s="98" t="s">
        <v>84</v>
      </c>
    </row>
    <row r="87" spans="1:4">
      <c r="A87" s="258"/>
      <c r="B87" s="120">
        <v>2</v>
      </c>
      <c r="C87" s="98" t="s">
        <v>149</v>
      </c>
    </row>
    <row r="88" spans="1:4">
      <c r="A88" s="258"/>
      <c r="B88" s="120">
        <v>3</v>
      </c>
      <c r="C88" s="98" t="s">
        <v>148</v>
      </c>
    </row>
    <row r="89" spans="1:4" ht="15" thickBot="1">
      <c r="A89" s="259"/>
      <c r="B89" s="120"/>
      <c r="C89" s="103" t="s">
        <v>152</v>
      </c>
    </row>
    <row r="90" spans="1:4">
      <c r="B90" s="120"/>
      <c r="D90"/>
    </row>
    <row r="91" spans="1:4" ht="15" thickBot="1">
      <c r="A91" s="1"/>
      <c r="B91" s="51"/>
      <c r="C91" s="51"/>
      <c r="D91"/>
    </row>
    <row r="92" spans="1:4" ht="29">
      <c r="A92" s="175" t="s">
        <v>370</v>
      </c>
      <c r="B92" s="120">
        <v>1</v>
      </c>
      <c r="C92" s="105" t="s">
        <v>122</v>
      </c>
      <c r="D92"/>
    </row>
    <row r="93" spans="1:4">
      <c r="A93" s="260"/>
      <c r="B93" s="26">
        <v>2</v>
      </c>
      <c r="C93" s="63" t="s">
        <v>156</v>
      </c>
    </row>
    <row r="94" spans="1:4" ht="15" thickBot="1">
      <c r="A94" s="176"/>
      <c r="B94" s="141">
        <v>3</v>
      </c>
      <c r="C94" s="119" t="s">
        <v>157</v>
      </c>
    </row>
    <row r="95" spans="1:4">
      <c r="A95" s="1"/>
      <c r="C95" s="83"/>
    </row>
    <row r="96" spans="1:4">
      <c r="A96" s="83"/>
      <c r="C96" s="83"/>
    </row>
    <row r="98" spans="1:3">
      <c r="A98" s="194" t="s">
        <v>447</v>
      </c>
      <c r="B98" s="194"/>
      <c r="C98" s="194"/>
    </row>
    <row r="99" spans="1:3">
      <c r="A99" s="93"/>
      <c r="B99" s="120"/>
      <c r="C99" s="90"/>
    </row>
    <row r="100" spans="1:3">
      <c r="A100" s="194" t="s">
        <v>448</v>
      </c>
      <c r="B100" s="194"/>
      <c r="C100" s="194"/>
    </row>
    <row r="101" spans="1:3">
      <c r="A101" s="189"/>
      <c r="B101" s="189"/>
      <c r="C101" s="189"/>
    </row>
    <row r="102" spans="1:3">
      <c r="B102" s="120"/>
      <c r="C102" s="82"/>
    </row>
    <row r="103" spans="1:3">
      <c r="A103" s="194"/>
      <c r="B103" s="194"/>
      <c r="C103" s="194"/>
    </row>
    <row r="104" spans="1:3">
      <c r="A104" s="181"/>
      <c r="B104" s="181"/>
      <c r="C104" s="181"/>
    </row>
    <row r="105" spans="1:3">
      <c r="A105" s="181"/>
      <c r="B105" s="181"/>
      <c r="C105" s="181"/>
    </row>
    <row r="106" spans="1:3">
      <c r="A106" s="181"/>
      <c r="B106" s="181"/>
      <c r="C106" s="181"/>
    </row>
    <row r="122" spans="3:3">
      <c r="C122" s="18">
        <v>22</v>
      </c>
    </row>
  </sheetData>
  <mergeCells count="18">
    <mergeCell ref="A103:C103"/>
    <mergeCell ref="A104:C104"/>
    <mergeCell ref="A105:C105"/>
    <mergeCell ref="A106:C106"/>
    <mergeCell ref="A62:A65"/>
    <mergeCell ref="A81:A82"/>
    <mergeCell ref="A98:C98"/>
    <mergeCell ref="A100:C100"/>
    <mergeCell ref="A101:C101"/>
    <mergeCell ref="A86:A89"/>
    <mergeCell ref="A92:A94"/>
    <mergeCell ref="A67:A68"/>
    <mergeCell ref="A1:C1"/>
    <mergeCell ref="A53:A56"/>
    <mergeCell ref="A36:A39"/>
    <mergeCell ref="A15:A17"/>
    <mergeCell ref="A11:A13"/>
    <mergeCell ref="B2:C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A1:D81"/>
  <sheetViews>
    <sheetView topLeftCell="A34" workbookViewId="0">
      <selection activeCell="C73" sqref="C73"/>
    </sheetView>
  </sheetViews>
  <sheetFormatPr defaultRowHeight="14.5"/>
  <cols>
    <col min="1" max="1" width="17.26953125" style="84" customWidth="1"/>
    <col min="2" max="2" width="4.26953125" style="26" customWidth="1"/>
    <col min="3" max="3" width="62.453125" style="18" customWidth="1"/>
    <col min="4" max="4" width="7.6328125" style="17" customWidth="1"/>
    <col min="5" max="7" width="7.6328125" customWidth="1"/>
    <col min="8" max="10" width="10.36328125" customWidth="1"/>
  </cols>
  <sheetData>
    <row r="1" spans="1:4" ht="31">
      <c r="A1" s="180" t="s">
        <v>389</v>
      </c>
      <c r="B1" s="180"/>
      <c r="C1" s="180"/>
    </row>
    <row r="2" spans="1:4" s="17" customFormat="1">
      <c r="A2" s="114" t="s">
        <v>162</v>
      </c>
      <c r="B2" s="141"/>
      <c r="C2" s="111" t="s">
        <v>72</v>
      </c>
    </row>
    <row r="3" spans="1:4">
      <c r="A3" s="114" t="s">
        <v>164</v>
      </c>
      <c r="B3" s="26">
        <v>1</v>
      </c>
      <c r="C3" s="18" t="s">
        <v>174</v>
      </c>
    </row>
    <row r="4" spans="1:4">
      <c r="B4" s="26">
        <v>2</v>
      </c>
      <c r="C4" s="115"/>
    </row>
    <row r="5" spans="1:4">
      <c r="B5" s="26">
        <v>3</v>
      </c>
      <c r="C5" s="115"/>
    </row>
    <row r="6" spans="1:4">
      <c r="B6" s="26">
        <v>4</v>
      </c>
      <c r="C6" s="115"/>
    </row>
    <row r="7" spans="1:4">
      <c r="B7" s="26">
        <v>5</v>
      </c>
      <c r="C7" s="115"/>
    </row>
    <row r="10" spans="1:4" s="22" customFormat="1" ht="15" thickBot="1">
      <c r="A10" s="19" t="s">
        <v>371</v>
      </c>
      <c r="B10" s="123" t="s">
        <v>35</v>
      </c>
      <c r="C10" s="116" t="s">
        <v>449</v>
      </c>
      <c r="D10" s="99"/>
    </row>
    <row r="11" spans="1:4">
      <c r="A11" s="254" t="s">
        <v>133</v>
      </c>
      <c r="B11" s="121">
        <v>1</v>
      </c>
      <c r="C11" s="94" t="s">
        <v>380</v>
      </c>
    </row>
    <row r="12" spans="1:4" ht="72.5">
      <c r="A12" s="255"/>
      <c r="B12" s="26">
        <v>2</v>
      </c>
      <c r="C12" s="63" t="s">
        <v>91</v>
      </c>
    </row>
    <row r="13" spans="1:4" ht="15" thickBot="1">
      <c r="A13" s="256"/>
      <c r="B13" s="26">
        <v>3</v>
      </c>
      <c r="C13" s="63" t="s">
        <v>58</v>
      </c>
    </row>
    <row r="14" spans="1:4">
      <c r="A14" s="83"/>
      <c r="C14" s="83"/>
    </row>
    <row r="15" spans="1:4" ht="15" thickBot="1">
      <c r="A15" s="83"/>
      <c r="C15" s="83"/>
    </row>
    <row r="16" spans="1:4" ht="29">
      <c r="A16" s="251" t="s">
        <v>134</v>
      </c>
      <c r="B16" s="120">
        <v>1</v>
      </c>
      <c r="C16" s="105" t="s">
        <v>381</v>
      </c>
    </row>
    <row r="17" spans="1:4" ht="15" thickBot="1">
      <c r="A17" s="253"/>
      <c r="B17" s="26">
        <v>2</v>
      </c>
      <c r="C17" s="63" t="s">
        <v>59</v>
      </c>
    </row>
    <row r="18" spans="1:4">
      <c r="A18" s="93"/>
      <c r="C18" s="91" t="s">
        <v>345</v>
      </c>
    </row>
    <row r="19" spans="1:4">
      <c r="A19" s="22"/>
      <c r="C19" t="s">
        <v>349</v>
      </c>
    </row>
    <row r="20" spans="1:4" ht="29">
      <c r="A20" s="22"/>
      <c r="C20" s="18" t="s">
        <v>350</v>
      </c>
    </row>
    <row r="21" spans="1:4" s="25" customFormat="1" ht="15" thickBot="1">
      <c r="A21" s="52"/>
      <c r="B21" s="26"/>
      <c r="C21" s="63"/>
      <c r="D21" s="100"/>
    </row>
    <row r="22" spans="1:4" s="25" customFormat="1" ht="15" thickBot="1">
      <c r="A22" s="118" t="s">
        <v>135</v>
      </c>
      <c r="B22" s="26">
        <v>1</v>
      </c>
      <c r="C22" s="63" t="s">
        <v>59</v>
      </c>
      <c r="D22" s="100"/>
    </row>
    <row r="23" spans="1:4" ht="15" thickBot="1">
      <c r="A23" s="83"/>
      <c r="C23" s="83"/>
    </row>
    <row r="24" spans="1:4">
      <c r="A24" s="251" t="s">
        <v>136</v>
      </c>
      <c r="B24" s="120">
        <v>1</v>
      </c>
      <c r="C24" s="94" t="s">
        <v>79</v>
      </c>
    </row>
    <row r="25" spans="1:4" ht="15" thickBot="1">
      <c r="A25" s="253"/>
      <c r="B25" s="26">
        <v>2</v>
      </c>
      <c r="C25" s="63" t="s">
        <v>59</v>
      </c>
    </row>
    <row r="26" spans="1:4">
      <c r="A26" s="83"/>
      <c r="C26" s="83"/>
    </row>
    <row r="27" spans="1:4">
      <c r="A27" s="113"/>
      <c r="B27" s="142"/>
      <c r="C27" s="87" t="s">
        <v>89</v>
      </c>
    </row>
    <row r="28" spans="1:4" ht="15" thickBot="1">
      <c r="A28" s="32"/>
      <c r="B28" s="143"/>
      <c r="C28" s="32"/>
    </row>
    <row r="29" spans="1:4" ht="29.5" thickBot="1">
      <c r="A29" s="95" t="s">
        <v>98</v>
      </c>
      <c r="C29" s="105" t="s">
        <v>139</v>
      </c>
    </row>
    <row r="30" spans="1:4" ht="15" thickBot="1">
      <c r="A30" s="85"/>
      <c r="B30" s="143"/>
      <c r="C30" s="32"/>
    </row>
    <row r="31" spans="1:4">
      <c r="A31" s="251" t="s">
        <v>137</v>
      </c>
      <c r="B31" s="26">
        <v>1</v>
      </c>
      <c r="C31" s="63" t="s">
        <v>59</v>
      </c>
    </row>
    <row r="32" spans="1:4" ht="15" thickBot="1">
      <c r="A32" s="253"/>
      <c r="B32" s="26">
        <v>2</v>
      </c>
      <c r="C32" s="63" t="s">
        <v>60</v>
      </c>
    </row>
    <row r="33" spans="1:3">
      <c r="A33" s="52"/>
      <c r="C33" s="83"/>
    </row>
    <row r="34" spans="1:3" ht="15" thickBot="1">
      <c r="A34" s="83"/>
      <c r="C34" s="83"/>
    </row>
    <row r="35" spans="1:3" ht="29">
      <c r="A35" s="251" t="s">
        <v>142</v>
      </c>
      <c r="B35" s="120">
        <v>1</v>
      </c>
      <c r="C35" s="97" t="s">
        <v>90</v>
      </c>
    </row>
    <row r="36" spans="1:3" ht="14.5" customHeight="1">
      <c r="A36" s="252"/>
      <c r="B36" s="26">
        <v>2</v>
      </c>
      <c r="C36" s="63" t="s">
        <v>55</v>
      </c>
    </row>
    <row r="37" spans="1:3" ht="15" thickBot="1">
      <c r="A37" s="253"/>
      <c r="B37" s="26">
        <v>3</v>
      </c>
      <c r="C37" s="63" t="s">
        <v>398</v>
      </c>
    </row>
    <row r="38" spans="1:3" ht="15" thickBot="1">
      <c r="A38" s="83"/>
      <c r="C38" s="83"/>
    </row>
    <row r="39" spans="1:3">
      <c r="A39" s="172" t="s">
        <v>40</v>
      </c>
      <c r="B39" s="26">
        <v>1</v>
      </c>
      <c r="C39" s="63" t="s">
        <v>50</v>
      </c>
    </row>
    <row r="40" spans="1:3" ht="29.5" thickBot="1">
      <c r="A40" s="174"/>
      <c r="B40" s="26">
        <v>2</v>
      </c>
      <c r="C40" s="63" t="s">
        <v>88</v>
      </c>
    </row>
    <row r="41" spans="1:3" ht="15" thickBot="1">
      <c r="A41" s="83"/>
      <c r="C41" s="83"/>
    </row>
    <row r="42" spans="1:3">
      <c r="A42" s="172" t="s">
        <v>41</v>
      </c>
      <c r="B42" s="120">
        <v>1</v>
      </c>
      <c r="C42" s="105" t="s">
        <v>385</v>
      </c>
    </row>
    <row r="43" spans="1:3" ht="15" thickBot="1">
      <c r="A43" s="174"/>
      <c r="B43" s="26">
        <v>2</v>
      </c>
      <c r="C43" s="63" t="s">
        <v>56</v>
      </c>
    </row>
    <row r="44" spans="1:3" ht="15" thickBot="1">
      <c r="A44" s="83"/>
      <c r="C44" s="83"/>
    </row>
    <row r="45" spans="1:3">
      <c r="A45" s="261" t="s">
        <v>43</v>
      </c>
      <c r="B45" s="120">
        <v>1</v>
      </c>
      <c r="C45" s="98" t="s">
        <v>57</v>
      </c>
    </row>
    <row r="46" spans="1:3" ht="15" thickBot="1">
      <c r="A46" s="262"/>
      <c r="B46" s="26">
        <v>2</v>
      </c>
      <c r="C46" s="103" t="s">
        <v>390</v>
      </c>
    </row>
    <row r="48" spans="1:3" ht="14.5" customHeight="1" thickBot="1">
      <c r="A48" s="1"/>
      <c r="B48" s="51"/>
      <c r="C48" s="51"/>
    </row>
    <row r="49" spans="1:3" ht="29.5" customHeight="1">
      <c r="A49" s="175" t="s">
        <v>388</v>
      </c>
      <c r="B49" s="120">
        <v>1</v>
      </c>
      <c r="C49" s="105" t="s">
        <v>386</v>
      </c>
    </row>
    <row r="50" spans="1:3" ht="14.5" customHeight="1" thickBot="1">
      <c r="A50" s="174"/>
      <c r="B50" s="26">
        <v>2</v>
      </c>
      <c r="C50" s="119" t="s">
        <v>387</v>
      </c>
    </row>
    <row r="51" spans="1:3">
      <c r="A51" s="1"/>
      <c r="C51" s="83"/>
    </row>
    <row r="52" spans="1:3">
      <c r="A52" s="1"/>
      <c r="C52" s="83"/>
    </row>
    <row r="53" spans="1:3">
      <c r="A53" s="83"/>
      <c r="C53" s="83"/>
    </row>
    <row r="54" spans="1:3">
      <c r="A54" s="194" t="s">
        <v>447</v>
      </c>
      <c r="B54" s="194"/>
      <c r="C54" s="194"/>
    </row>
    <row r="55" spans="1:3">
      <c r="A55" s="89"/>
      <c r="B55" s="143"/>
      <c r="C55" s="89"/>
    </row>
    <row r="56" spans="1:3">
      <c r="A56" s="194" t="s">
        <v>448</v>
      </c>
      <c r="B56" s="194"/>
      <c r="C56" s="194"/>
    </row>
    <row r="60" spans="1:3">
      <c r="C60" s="18" t="s">
        <v>18</v>
      </c>
    </row>
    <row r="81" spans="3:3">
      <c r="C81" s="18">
        <v>26</v>
      </c>
    </row>
  </sheetData>
  <mergeCells count="12">
    <mergeCell ref="A56:C56"/>
    <mergeCell ref="A16:A17"/>
    <mergeCell ref="A11:A13"/>
    <mergeCell ref="A1:C1"/>
    <mergeCell ref="A54:C54"/>
    <mergeCell ref="A39:A40"/>
    <mergeCell ref="A42:A43"/>
    <mergeCell ref="A35:A37"/>
    <mergeCell ref="A31:A32"/>
    <mergeCell ref="A24:A25"/>
    <mergeCell ref="A45:A46"/>
    <mergeCell ref="A49:A5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1:C86"/>
  <sheetViews>
    <sheetView workbookViewId="0">
      <selection activeCell="A6" sqref="A6"/>
    </sheetView>
  </sheetViews>
  <sheetFormatPr defaultRowHeight="14.5"/>
  <cols>
    <col min="1" max="1" width="17.26953125" style="84" customWidth="1"/>
    <col min="2" max="2" width="4.26953125" style="26" customWidth="1"/>
    <col min="3" max="3" width="63.453125" style="18" customWidth="1"/>
    <col min="4" max="7" width="7.6328125" customWidth="1"/>
    <col min="8" max="10" width="10.36328125" customWidth="1"/>
  </cols>
  <sheetData>
    <row r="1" spans="1:3" ht="31" customHeight="1">
      <c r="A1" s="180" t="s">
        <v>391</v>
      </c>
      <c r="B1" s="180"/>
      <c r="C1" s="180"/>
    </row>
    <row r="2" spans="1:3" s="17" customFormat="1">
      <c r="A2" s="114" t="s">
        <v>162</v>
      </c>
      <c r="B2" s="28"/>
      <c r="C2" s="111" t="s">
        <v>73</v>
      </c>
    </row>
    <row r="3" spans="1:3">
      <c r="A3" s="114" t="s">
        <v>164</v>
      </c>
      <c r="B3" s="26">
        <v>1</v>
      </c>
      <c r="C3" s="18" t="s">
        <v>170</v>
      </c>
    </row>
    <row r="4" spans="1:3">
      <c r="B4" s="26">
        <v>2</v>
      </c>
      <c r="C4" s="18" t="s">
        <v>173</v>
      </c>
    </row>
    <row r="5" spans="1:3">
      <c r="B5" s="26">
        <v>3</v>
      </c>
      <c r="C5" s="18" t="s">
        <v>171</v>
      </c>
    </row>
    <row r="6" spans="1:3">
      <c r="B6" s="26">
        <v>4</v>
      </c>
      <c r="C6" s="115"/>
    </row>
    <row r="7" spans="1:3">
      <c r="B7" s="26">
        <v>5</v>
      </c>
      <c r="C7" s="124"/>
    </row>
    <row r="9" spans="1:3" s="22" customFormat="1">
      <c r="B9" s="29"/>
    </row>
    <row r="10" spans="1:3" ht="15" thickBot="1">
      <c r="A10" s="19" t="s">
        <v>371</v>
      </c>
      <c r="B10" s="123" t="s">
        <v>35</v>
      </c>
      <c r="C10" s="116" t="s">
        <v>449</v>
      </c>
    </row>
    <row r="11" spans="1:3" ht="15" thickBot="1">
      <c r="A11" s="95" t="s">
        <v>133</v>
      </c>
      <c r="B11" s="121">
        <v>1</v>
      </c>
      <c r="C11" s="94" t="s">
        <v>78</v>
      </c>
    </row>
    <row r="12" spans="1:3">
      <c r="A12" s="83"/>
      <c r="C12" s="83"/>
    </row>
    <row r="13" spans="1:3" ht="15" thickBot="1">
      <c r="A13" s="83"/>
      <c r="C13" s="83"/>
    </row>
    <row r="14" spans="1:3">
      <c r="A14" s="251" t="s">
        <v>134</v>
      </c>
      <c r="B14" s="50">
        <v>1</v>
      </c>
      <c r="C14" s="94" t="s">
        <v>106</v>
      </c>
    </row>
    <row r="15" spans="1:3" ht="29">
      <c r="A15" s="252"/>
      <c r="B15" s="26">
        <v>2</v>
      </c>
      <c r="C15" s="83" t="s">
        <v>103</v>
      </c>
    </row>
    <row r="16" spans="1:3" ht="15" thickBot="1">
      <c r="A16" s="253"/>
      <c r="B16" s="26">
        <v>3</v>
      </c>
      <c r="C16" s="83" t="s">
        <v>118</v>
      </c>
    </row>
    <row r="17" spans="1:3">
      <c r="A17" s="93"/>
      <c r="B17"/>
      <c r="C17" s="91" t="s">
        <v>345</v>
      </c>
    </row>
    <row r="18" spans="1:3">
      <c r="A18" s="22"/>
      <c r="B18" s="13"/>
      <c r="C18" t="s">
        <v>349</v>
      </c>
    </row>
    <row r="19" spans="1:3" s="25" customFormat="1" ht="29">
      <c r="A19" s="22"/>
      <c r="B19" s="13"/>
      <c r="C19" s="18" t="s">
        <v>350</v>
      </c>
    </row>
    <row r="20" spans="1:3" s="25" customFormat="1">
      <c r="A20" s="52"/>
      <c r="B20" s="26"/>
      <c r="C20" s="63"/>
    </row>
    <row r="21" spans="1:3">
      <c r="A21" s="83"/>
      <c r="C21" s="83"/>
    </row>
    <row r="22" spans="1:3">
      <c r="A22" s="113"/>
      <c r="B22" s="122"/>
      <c r="C22" s="87" t="s">
        <v>89</v>
      </c>
    </row>
    <row r="23" spans="1:3" ht="15" thickBot="1">
      <c r="A23" s="32"/>
      <c r="B23" s="32"/>
      <c r="C23" s="32"/>
    </row>
    <row r="24" spans="1:3" ht="15" thickBot="1">
      <c r="A24" s="118" t="s">
        <v>137</v>
      </c>
      <c r="B24" s="26">
        <v>1</v>
      </c>
      <c r="C24" s="83" t="s">
        <v>160</v>
      </c>
    </row>
    <row r="25" spans="1:3" ht="15" thickBot="1">
      <c r="A25" s="52"/>
      <c r="C25" s="83"/>
    </row>
    <row r="26" spans="1:3" ht="29">
      <c r="A26" s="251" t="s">
        <v>142</v>
      </c>
      <c r="B26" s="120">
        <v>1</v>
      </c>
      <c r="C26" s="105" t="s">
        <v>90</v>
      </c>
    </row>
    <row r="27" spans="1:3">
      <c r="A27" s="252"/>
      <c r="B27" s="26">
        <v>2</v>
      </c>
      <c r="C27" s="83" t="s">
        <v>102</v>
      </c>
    </row>
    <row r="28" spans="1:3" ht="29">
      <c r="A28" s="252"/>
      <c r="B28" s="26">
        <v>3</v>
      </c>
      <c r="C28" s="83" t="s">
        <v>100</v>
      </c>
    </row>
    <row r="29" spans="1:3">
      <c r="A29" s="252"/>
      <c r="B29" s="26">
        <v>4</v>
      </c>
      <c r="C29" s="83" t="s">
        <v>87</v>
      </c>
    </row>
    <row r="30" spans="1:3" s="22" customFormat="1" ht="15" thickBot="1">
      <c r="A30" s="253"/>
      <c r="B30" s="26">
        <v>5</v>
      </c>
      <c r="C30" s="83" t="s">
        <v>104</v>
      </c>
    </row>
    <row r="31" spans="1:3" ht="15" thickBot="1">
      <c r="A31" s="83"/>
      <c r="C31" s="83"/>
    </row>
    <row r="32" spans="1:3">
      <c r="A32" s="175" t="s">
        <v>141</v>
      </c>
      <c r="B32" s="26">
        <v>1</v>
      </c>
      <c r="C32" s="83" t="s">
        <v>146</v>
      </c>
    </row>
    <row r="33" spans="1:3" ht="15" thickBot="1">
      <c r="A33" s="176"/>
      <c r="B33" s="26">
        <v>2</v>
      </c>
      <c r="C33" s="83" t="s">
        <v>145</v>
      </c>
    </row>
    <row r="34" spans="1:3" ht="15" thickBot="1">
      <c r="A34" s="83"/>
    </row>
    <row r="35" spans="1:3">
      <c r="A35" s="172" t="s">
        <v>39</v>
      </c>
      <c r="B35" s="26">
        <v>1</v>
      </c>
      <c r="C35" s="83" t="s">
        <v>64</v>
      </c>
    </row>
    <row r="36" spans="1:3" ht="15" thickBot="1">
      <c r="A36" s="174"/>
      <c r="B36" s="26">
        <v>2</v>
      </c>
      <c r="C36" s="83" t="s">
        <v>94</v>
      </c>
    </row>
    <row r="37" spans="1:3" ht="15" thickBot="1">
      <c r="A37" s="14"/>
      <c r="C37" s="83"/>
    </row>
    <row r="38" spans="1:3" ht="15" thickBot="1">
      <c r="A38" s="102" t="s">
        <v>40</v>
      </c>
      <c r="B38" s="26">
        <v>1</v>
      </c>
      <c r="C38" s="83" t="s">
        <v>49</v>
      </c>
    </row>
    <row r="39" spans="1:3">
      <c r="A39" s="83"/>
      <c r="C39" s="83"/>
    </row>
    <row r="40" spans="1:3" ht="14.5" customHeight="1" thickBot="1">
      <c r="A40" s="83"/>
      <c r="C40" s="83"/>
    </row>
    <row r="41" spans="1:3" ht="14.5" customHeight="1" thickBot="1">
      <c r="A41" s="102" t="s">
        <v>41</v>
      </c>
      <c r="B41" s="26">
        <v>1</v>
      </c>
      <c r="C41" s="92" t="s">
        <v>399</v>
      </c>
    </row>
    <row r="42" spans="1:3" ht="15" thickBot="1">
      <c r="A42" s="83"/>
      <c r="C42" s="83"/>
    </row>
    <row r="43" spans="1:3">
      <c r="A43" s="172" t="s">
        <v>147</v>
      </c>
      <c r="B43" s="26">
        <v>1</v>
      </c>
      <c r="C43" s="83" t="s">
        <v>67</v>
      </c>
    </row>
    <row r="44" spans="1:3">
      <c r="A44" s="173"/>
      <c r="B44" s="26">
        <v>2</v>
      </c>
      <c r="C44" s="83" t="s">
        <v>80</v>
      </c>
    </row>
    <row r="45" spans="1:3" ht="15" thickBot="1">
      <c r="A45" s="174"/>
      <c r="B45" s="26">
        <v>3</v>
      </c>
      <c r="C45" s="83" t="s">
        <v>81</v>
      </c>
    </row>
    <row r="46" spans="1:3" ht="15" thickBot="1">
      <c r="A46" s="1" t="s">
        <v>18</v>
      </c>
    </row>
    <row r="47" spans="1:3">
      <c r="A47" s="261" t="s">
        <v>43</v>
      </c>
      <c r="B47" s="120">
        <v>1</v>
      </c>
      <c r="C47" s="49" t="s">
        <v>85</v>
      </c>
    </row>
    <row r="48" spans="1:3">
      <c r="A48" s="263"/>
      <c r="B48" s="120">
        <v>2</v>
      </c>
      <c r="C48" s="49" t="s">
        <v>101</v>
      </c>
    </row>
    <row r="49" spans="1:3">
      <c r="A49" s="263"/>
      <c r="B49" s="120">
        <v>3</v>
      </c>
      <c r="C49" s="49" t="s">
        <v>105</v>
      </c>
    </row>
    <row r="50" spans="1:3" ht="15" thickBot="1">
      <c r="A50" s="262"/>
      <c r="B50" s="120">
        <v>4</v>
      </c>
      <c r="C50" s="103" t="s">
        <v>152</v>
      </c>
    </row>
    <row r="52" spans="1:3" ht="15" thickBot="1">
      <c r="A52" s="1"/>
      <c r="B52" s="51"/>
      <c r="C52" s="51"/>
    </row>
    <row r="53" spans="1:3" ht="29">
      <c r="A53" s="172" t="s">
        <v>151</v>
      </c>
      <c r="B53" s="120">
        <v>1</v>
      </c>
      <c r="C53" s="105" t="s">
        <v>386</v>
      </c>
    </row>
    <row r="54" spans="1:3" ht="15" thickBot="1">
      <c r="A54" s="174"/>
      <c r="B54" s="26">
        <v>2</v>
      </c>
      <c r="C54" s="119" t="s">
        <v>387</v>
      </c>
    </row>
    <row r="55" spans="1:3" ht="14.5" customHeight="1">
      <c r="A55" s="1"/>
      <c r="C55" s="83"/>
    </row>
    <row r="56" spans="1:3">
      <c r="A56" s="1"/>
      <c r="C56" s="83"/>
    </row>
    <row r="57" spans="1:3">
      <c r="A57" s="194" t="s">
        <v>447</v>
      </c>
      <c r="B57" s="194"/>
      <c r="C57" s="194"/>
    </row>
    <row r="58" spans="1:3">
      <c r="A58" s="89"/>
      <c r="B58" s="89"/>
      <c r="C58" s="89"/>
    </row>
    <row r="59" spans="1:3">
      <c r="A59" s="194" t="s">
        <v>448</v>
      </c>
      <c r="B59" s="194"/>
      <c r="C59" s="194"/>
    </row>
    <row r="60" spans="1:3" ht="14.5" customHeight="1">
      <c r="A60" s="83"/>
      <c r="C60" s="83"/>
    </row>
    <row r="86" spans="3:3">
      <c r="C86" s="18">
        <v>32</v>
      </c>
    </row>
  </sheetData>
  <mergeCells count="10">
    <mergeCell ref="A47:A50"/>
    <mergeCell ref="A53:A54"/>
    <mergeCell ref="A57:C57"/>
    <mergeCell ref="A59:C59"/>
    <mergeCell ref="A1:C1"/>
    <mergeCell ref="A43:A45"/>
    <mergeCell ref="A32:A33"/>
    <mergeCell ref="A35:A36"/>
    <mergeCell ref="A26:A30"/>
    <mergeCell ref="A14:A1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1:J45"/>
  <sheetViews>
    <sheetView workbookViewId="0">
      <selection activeCell="G11" sqref="G11"/>
    </sheetView>
  </sheetViews>
  <sheetFormatPr defaultRowHeight="14.5"/>
  <cols>
    <col min="1" max="1" width="3.81640625" customWidth="1"/>
    <col min="2" max="2" width="11.08984375" customWidth="1"/>
  </cols>
  <sheetData>
    <row r="1" spans="1:10" ht="21">
      <c r="A1" s="264" t="s">
        <v>400</v>
      </c>
      <c r="B1" s="264"/>
      <c r="C1" s="264"/>
      <c r="D1" s="264"/>
      <c r="E1" s="264"/>
      <c r="F1" s="264"/>
      <c r="G1" s="264"/>
      <c r="H1" s="264"/>
      <c r="I1" s="264"/>
      <c r="J1" s="264"/>
    </row>
    <row r="3" spans="1:10">
      <c r="A3" s="154" t="s">
        <v>401</v>
      </c>
      <c r="B3" s="155"/>
      <c r="C3" s="155"/>
      <c r="D3" s="155"/>
      <c r="E3" s="155"/>
      <c r="F3" s="155"/>
      <c r="G3" s="155"/>
      <c r="H3" s="155"/>
      <c r="I3" s="155"/>
      <c r="J3" s="155"/>
    </row>
    <row r="4" spans="1:10" ht="29" customHeight="1">
      <c r="B4" s="265" t="s">
        <v>403</v>
      </c>
      <c r="C4" s="265"/>
      <c r="D4" s="265"/>
      <c r="E4" s="265"/>
      <c r="F4" s="265"/>
      <c r="G4" s="265"/>
      <c r="H4" s="265"/>
      <c r="I4" s="265"/>
      <c r="J4" s="265"/>
    </row>
    <row r="5" spans="1:10">
      <c r="B5" s="92" t="s">
        <v>18</v>
      </c>
      <c r="C5" s="92"/>
      <c r="D5" s="92"/>
      <c r="E5" s="92"/>
      <c r="F5" s="92"/>
      <c r="G5" s="92"/>
      <c r="H5" s="92"/>
      <c r="I5" s="92"/>
      <c r="J5" s="92"/>
    </row>
    <row r="6" spans="1:10">
      <c r="B6" t="s">
        <v>404</v>
      </c>
      <c r="C6" t="s">
        <v>416</v>
      </c>
    </row>
    <row r="7" spans="1:10">
      <c r="B7" t="s">
        <v>405</v>
      </c>
      <c r="C7" t="s">
        <v>417</v>
      </c>
    </row>
    <row r="8" spans="1:10">
      <c r="B8" t="s">
        <v>406</v>
      </c>
      <c r="C8" t="s">
        <v>418</v>
      </c>
    </row>
    <row r="9" spans="1:10">
      <c r="B9" t="s">
        <v>407</v>
      </c>
      <c r="C9" t="s">
        <v>419</v>
      </c>
    </row>
    <row r="10" spans="1:10">
      <c r="B10" t="s">
        <v>408</v>
      </c>
      <c r="C10" t="s">
        <v>420</v>
      </c>
    </row>
    <row r="11" spans="1:10">
      <c r="B11" t="s">
        <v>409</v>
      </c>
      <c r="C11" t="s">
        <v>421</v>
      </c>
    </row>
    <row r="12" spans="1:10">
      <c r="B12" t="s">
        <v>410</v>
      </c>
      <c r="C12" t="s">
        <v>421</v>
      </c>
    </row>
    <row r="13" spans="1:10">
      <c r="B13" t="s">
        <v>411</v>
      </c>
      <c r="C13" t="s">
        <v>422</v>
      </c>
    </row>
    <row r="14" spans="1:10">
      <c r="B14" t="s">
        <v>412</v>
      </c>
      <c r="C14" t="s">
        <v>423</v>
      </c>
    </row>
    <row r="15" spans="1:10">
      <c r="B15" t="s">
        <v>413</v>
      </c>
      <c r="C15" t="s">
        <v>424</v>
      </c>
    </row>
    <row r="16" spans="1:10">
      <c r="B16" t="s">
        <v>414</v>
      </c>
      <c r="C16" t="s">
        <v>425</v>
      </c>
    </row>
    <row r="17" spans="1:10">
      <c r="B17" t="s">
        <v>415</v>
      </c>
      <c r="C17" t="s">
        <v>426</v>
      </c>
    </row>
    <row r="19" spans="1:10">
      <c r="A19" s="154" t="s">
        <v>402</v>
      </c>
      <c r="B19" s="155"/>
      <c r="C19" s="155"/>
      <c r="D19" s="155"/>
      <c r="E19" s="155"/>
      <c r="F19" s="155"/>
      <c r="G19" s="155"/>
      <c r="H19" s="155"/>
      <c r="I19" s="155"/>
      <c r="J19" s="155"/>
    </row>
    <row r="20" spans="1:10">
      <c r="B20" s="144" t="s">
        <v>427</v>
      </c>
    </row>
    <row r="21" spans="1:10">
      <c r="B21" t="s">
        <v>446</v>
      </c>
    </row>
    <row r="22" spans="1:10">
      <c r="B22" t="s">
        <v>442</v>
      </c>
    </row>
    <row r="23" spans="1:10">
      <c r="B23" t="s">
        <v>431</v>
      </c>
    </row>
    <row r="24" spans="1:10">
      <c r="B24" t="s">
        <v>429</v>
      </c>
    </row>
    <row r="25" spans="1:10">
      <c r="B25" t="s">
        <v>432</v>
      </c>
    </row>
    <row r="26" spans="1:10">
      <c r="B26" t="s">
        <v>430</v>
      </c>
    </row>
    <row r="27" spans="1:10">
      <c r="B27" t="s">
        <v>428</v>
      </c>
    </row>
    <row r="28" spans="1:10">
      <c r="B28" t="s">
        <v>433</v>
      </c>
    </row>
    <row r="29" spans="1:10">
      <c r="B29" t="s">
        <v>434</v>
      </c>
    </row>
    <row r="30" spans="1:10">
      <c r="B30" t="s">
        <v>435</v>
      </c>
    </row>
    <row r="31" spans="1:10">
      <c r="B31" t="s">
        <v>436</v>
      </c>
    </row>
    <row r="32" spans="1:10">
      <c r="B32" t="s">
        <v>437</v>
      </c>
    </row>
    <row r="33" spans="2:10">
      <c r="B33" t="s">
        <v>438</v>
      </c>
    </row>
    <row r="34" spans="2:10">
      <c r="B34" t="s">
        <v>439</v>
      </c>
    </row>
    <row r="35" spans="2:10">
      <c r="B35" t="s">
        <v>440</v>
      </c>
    </row>
    <row r="36" spans="2:10">
      <c r="B36" t="s">
        <v>441</v>
      </c>
    </row>
    <row r="37" spans="2:10">
      <c r="B37" t="s">
        <v>443</v>
      </c>
    </row>
    <row r="38" spans="2:10">
      <c r="B38" t="s">
        <v>444</v>
      </c>
    </row>
    <row r="39" spans="2:10">
      <c r="B39" t="s">
        <v>445</v>
      </c>
    </row>
    <row r="45" spans="2:10">
      <c r="J45">
        <v>35</v>
      </c>
    </row>
  </sheetData>
  <mergeCells count="2">
    <mergeCell ref="A1:J1"/>
    <mergeCell ref="B4:J4"/>
  </mergeCells>
  <pageMargins left="0.75"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E24"/>
  <sheetViews>
    <sheetView topLeftCell="A10" workbookViewId="0">
      <selection activeCell="G14" sqref="G14"/>
    </sheetView>
  </sheetViews>
  <sheetFormatPr defaultRowHeight="14.5"/>
  <sheetData>
    <row r="1" spans="1:5" ht="26">
      <c r="A1" s="217" t="s">
        <v>0</v>
      </c>
      <c r="B1" s="217"/>
      <c r="C1" s="217"/>
      <c r="D1" s="217"/>
      <c r="E1" s="217"/>
    </row>
    <row r="2" spans="1:5" ht="72.5">
      <c r="A2" s="2">
        <v>1</v>
      </c>
      <c r="B2" s="3" t="s">
        <v>1</v>
      </c>
      <c r="C2" s="4"/>
      <c r="D2" s="218" t="s">
        <v>2</v>
      </c>
      <c r="E2" s="219"/>
    </row>
    <row r="3" spans="1:5" ht="29">
      <c r="A3" s="2">
        <v>2</v>
      </c>
      <c r="B3" s="5" t="s">
        <v>3</v>
      </c>
      <c r="C3" s="6"/>
      <c r="D3" s="218" t="s">
        <v>4</v>
      </c>
      <c r="E3" s="219"/>
    </row>
    <row r="4" spans="1:5" ht="58">
      <c r="A4" s="2">
        <v>3</v>
      </c>
      <c r="B4" s="5" t="s">
        <v>5</v>
      </c>
      <c r="C4" s="6"/>
      <c r="D4" s="218" t="s">
        <v>4</v>
      </c>
      <c r="E4" s="219"/>
    </row>
    <row r="5" spans="1:5">
      <c r="A5" s="2">
        <v>4</v>
      </c>
      <c r="B5" s="218" t="s">
        <v>6</v>
      </c>
      <c r="C5" s="222"/>
      <c r="D5" s="222"/>
      <c r="E5" s="219"/>
    </row>
    <row r="6" spans="1:5" ht="43.5">
      <c r="A6" s="2">
        <v>5</v>
      </c>
      <c r="B6" s="5" t="s">
        <v>7</v>
      </c>
      <c r="C6" s="6"/>
      <c r="D6" s="218" t="s">
        <v>8</v>
      </c>
      <c r="E6" s="219"/>
    </row>
    <row r="7" spans="1:5" ht="43.5">
      <c r="A7" s="2">
        <v>6</v>
      </c>
      <c r="B7" s="5" t="s">
        <v>9</v>
      </c>
      <c r="C7" s="6"/>
      <c r="D7" s="218" t="s">
        <v>10</v>
      </c>
      <c r="E7" s="219"/>
    </row>
    <row r="8" spans="1:5" ht="43.5">
      <c r="A8" s="2">
        <v>7</v>
      </c>
      <c r="B8" s="5" t="s">
        <v>11</v>
      </c>
      <c r="C8" s="6"/>
      <c r="D8" s="218" t="s">
        <v>12</v>
      </c>
      <c r="E8" s="219"/>
    </row>
    <row r="16" spans="1:5" ht="26">
      <c r="A16" s="217" t="s">
        <v>13</v>
      </c>
      <c r="B16" s="217"/>
      <c r="C16" s="217"/>
      <c r="D16" s="217"/>
      <c r="E16" s="217"/>
    </row>
    <row r="17" spans="1:5">
      <c r="A17" s="220" t="s">
        <v>14</v>
      </c>
      <c r="B17" s="221"/>
      <c r="C17" s="220"/>
      <c r="D17" s="221"/>
      <c r="E17" s="2" t="s">
        <v>15</v>
      </c>
    </row>
    <row r="18" spans="1:5">
      <c r="A18" s="2">
        <v>1</v>
      </c>
      <c r="B18" s="11" t="s">
        <v>16</v>
      </c>
      <c r="C18" s="9"/>
      <c r="D18" s="11" t="s">
        <v>17</v>
      </c>
      <c r="E18" s="10" t="s">
        <v>18</v>
      </c>
    </row>
    <row r="19" spans="1:5">
      <c r="A19" s="2">
        <v>2</v>
      </c>
      <c r="B19" s="11" t="s">
        <v>19</v>
      </c>
      <c r="C19" s="9"/>
      <c r="D19" s="11" t="s">
        <v>20</v>
      </c>
      <c r="E19" s="10"/>
    </row>
    <row r="20" spans="1:5">
      <c r="A20" s="2">
        <v>3</v>
      </c>
      <c r="B20" s="11" t="s">
        <v>21</v>
      </c>
      <c r="C20" s="9"/>
      <c r="D20" s="11" t="s">
        <v>22</v>
      </c>
      <c r="E20" s="10"/>
    </row>
    <row r="21" spans="1:5">
      <c r="A21" s="2">
        <v>4</v>
      </c>
      <c r="B21" s="11" t="s">
        <v>23</v>
      </c>
      <c r="C21" s="9"/>
      <c r="D21" s="11" t="s">
        <v>24</v>
      </c>
      <c r="E21" s="10"/>
    </row>
    <row r="22" spans="1:5">
      <c r="A22" s="2">
        <v>5</v>
      </c>
      <c r="B22" s="11" t="s">
        <v>25</v>
      </c>
      <c r="C22" s="9"/>
      <c r="D22" s="11" t="s">
        <v>26</v>
      </c>
      <c r="E22" s="10"/>
    </row>
    <row r="23" spans="1:5">
      <c r="A23" s="2">
        <v>6</v>
      </c>
      <c r="B23" s="11" t="s">
        <v>27</v>
      </c>
      <c r="C23" s="8" t="s">
        <v>28</v>
      </c>
      <c r="D23" s="11" t="s">
        <v>29</v>
      </c>
      <c r="E23" s="10"/>
    </row>
    <row r="24" spans="1:5">
      <c r="A24" s="2">
        <v>7</v>
      </c>
      <c r="B24" s="11" t="s">
        <v>30</v>
      </c>
      <c r="C24" s="9"/>
      <c r="D24" s="16" t="s">
        <v>31</v>
      </c>
      <c r="E24" s="10"/>
    </row>
  </sheetData>
  <mergeCells count="10">
    <mergeCell ref="A1:E1"/>
    <mergeCell ref="D6:E6"/>
    <mergeCell ref="D7:E7"/>
    <mergeCell ref="A16:E16"/>
    <mergeCell ref="A17:D17"/>
    <mergeCell ref="D8:E8"/>
    <mergeCell ref="B5:E5"/>
    <mergeCell ref="D2:E2"/>
    <mergeCell ref="D3:E3"/>
    <mergeCell ref="D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40"/>
  <sheetViews>
    <sheetView tabSelected="1" workbookViewId="0">
      <selection activeCell="E11" sqref="E11"/>
    </sheetView>
  </sheetViews>
  <sheetFormatPr defaultRowHeight="14.5"/>
  <cols>
    <col min="1" max="1" width="4.1796875" style="26" customWidth="1"/>
  </cols>
  <sheetData>
    <row r="1" spans="1:10" ht="18.5">
      <c r="A1" s="223" t="s">
        <v>393</v>
      </c>
      <c r="B1" s="223"/>
      <c r="C1" s="223"/>
      <c r="D1" s="223"/>
      <c r="E1" s="223"/>
      <c r="F1" s="223"/>
      <c r="G1" s="223"/>
      <c r="H1" s="223"/>
      <c r="I1" s="223"/>
      <c r="J1" s="223"/>
    </row>
    <row r="3" spans="1:10" ht="28.5" customHeight="1">
      <c r="A3" s="26" t="s">
        <v>185</v>
      </c>
      <c r="B3" s="189" t="s">
        <v>187</v>
      </c>
      <c r="C3" s="189"/>
      <c r="D3" s="189"/>
      <c r="E3" s="189"/>
      <c r="F3" s="189"/>
      <c r="G3" s="189"/>
      <c r="H3" s="189"/>
      <c r="I3" s="189"/>
      <c r="J3" s="189"/>
    </row>
    <row r="5" spans="1:10" ht="29" customHeight="1">
      <c r="A5" s="26" t="s">
        <v>186</v>
      </c>
      <c r="B5" s="189" t="s">
        <v>189</v>
      </c>
      <c r="C5" s="189"/>
      <c r="D5" s="189"/>
      <c r="E5" s="189"/>
      <c r="F5" s="189"/>
      <c r="G5" s="189"/>
      <c r="H5" s="189"/>
      <c r="I5" s="189"/>
      <c r="J5" s="189"/>
    </row>
    <row r="7" spans="1:10">
      <c r="A7" s="26" t="s">
        <v>188</v>
      </c>
      <c r="B7" s="211" t="s">
        <v>190</v>
      </c>
      <c r="C7" s="211"/>
      <c r="D7" s="211"/>
      <c r="E7" s="211"/>
      <c r="F7" s="211"/>
      <c r="G7" s="211"/>
      <c r="H7" s="211"/>
      <c r="I7" s="211"/>
      <c r="J7" s="211"/>
    </row>
    <row r="9" spans="1:10" ht="35" customHeight="1">
      <c r="A9" s="26" t="s">
        <v>191</v>
      </c>
      <c r="B9" s="189" t="s">
        <v>460</v>
      </c>
      <c r="C9" s="189"/>
      <c r="D9" s="189"/>
      <c r="E9" s="189"/>
      <c r="F9" s="189"/>
      <c r="G9" s="189"/>
      <c r="H9" s="189"/>
      <c r="I9" s="189"/>
      <c r="J9" s="189"/>
    </row>
    <row r="10" spans="1:10">
      <c r="B10" s="68"/>
    </row>
    <row r="12" spans="1:10">
      <c r="B12" s="225"/>
      <c r="C12" s="225"/>
      <c r="D12" s="225"/>
      <c r="E12" s="225"/>
      <c r="F12" s="225"/>
      <c r="G12" s="225"/>
      <c r="H12" s="225"/>
      <c r="I12" s="225"/>
      <c r="J12" s="225"/>
    </row>
    <row r="14" spans="1:10" ht="18.5">
      <c r="A14" s="223" t="s">
        <v>192</v>
      </c>
      <c r="B14" s="223"/>
      <c r="C14" s="223"/>
      <c r="D14" s="223"/>
      <c r="E14" s="223"/>
      <c r="F14" s="223"/>
      <c r="G14" s="223"/>
      <c r="H14" s="223"/>
      <c r="I14" s="223"/>
      <c r="J14" s="223"/>
    </row>
    <row r="16" spans="1:10">
      <c r="A16" s="224" t="s">
        <v>195</v>
      </c>
      <c r="B16" s="224"/>
      <c r="C16" s="224"/>
      <c r="D16" s="224"/>
      <c r="E16" s="224"/>
      <c r="F16" s="224"/>
      <c r="G16" s="224"/>
      <c r="H16" s="224"/>
      <c r="I16" s="224"/>
      <c r="J16" s="224"/>
    </row>
    <row r="19" spans="1:10">
      <c r="A19" s="33" t="s">
        <v>193</v>
      </c>
      <c r="B19" s="90"/>
      <c r="C19" s="90"/>
    </row>
    <row r="20" spans="1:10">
      <c r="A20" s="26">
        <v>1</v>
      </c>
      <c r="B20" s="189" t="s">
        <v>194</v>
      </c>
      <c r="C20" s="189"/>
      <c r="D20" s="189"/>
      <c r="E20" s="189"/>
      <c r="F20" s="189"/>
      <c r="G20" s="189"/>
      <c r="H20" s="189"/>
      <c r="I20" s="189"/>
      <c r="J20" s="189"/>
    </row>
    <row r="21" spans="1:10" ht="44.5" customHeight="1">
      <c r="A21" s="26">
        <v>2</v>
      </c>
      <c r="B21" s="189" t="s">
        <v>453</v>
      </c>
      <c r="C21" s="189"/>
      <c r="D21" s="189"/>
      <c r="E21" s="189"/>
      <c r="F21" s="189"/>
      <c r="G21" s="189"/>
      <c r="H21" s="189"/>
      <c r="I21" s="189"/>
      <c r="J21" s="189"/>
    </row>
    <row r="24" spans="1:10">
      <c r="A24" s="33" t="s">
        <v>196</v>
      </c>
    </row>
    <row r="25" spans="1:10">
      <c r="A25" s="26">
        <v>1</v>
      </c>
      <c r="B25" t="s">
        <v>197</v>
      </c>
    </row>
    <row r="26" spans="1:10">
      <c r="A26" s="26">
        <v>2</v>
      </c>
      <c r="B26" t="s">
        <v>204</v>
      </c>
    </row>
    <row r="27" spans="1:10">
      <c r="B27" t="s">
        <v>198</v>
      </c>
    </row>
    <row r="28" spans="1:10">
      <c r="B28" t="s">
        <v>199</v>
      </c>
    </row>
    <row r="29" spans="1:10">
      <c r="B29" t="s">
        <v>200</v>
      </c>
    </row>
    <row r="30" spans="1:10">
      <c r="B30" t="s">
        <v>201</v>
      </c>
    </row>
    <row r="31" spans="1:10" ht="14.5" customHeight="1">
      <c r="B31" s="189" t="s">
        <v>203</v>
      </c>
      <c r="C31" s="189"/>
      <c r="D31" s="189"/>
      <c r="E31" s="189"/>
      <c r="F31" s="189"/>
      <c r="G31" s="189"/>
      <c r="H31" s="189"/>
      <c r="I31" s="189"/>
      <c r="J31" s="189"/>
    </row>
    <row r="32" spans="1:10" ht="14.5" customHeight="1">
      <c r="B32" s="189" t="s">
        <v>205</v>
      </c>
      <c r="C32" s="189"/>
      <c r="D32" s="189"/>
      <c r="E32" s="189"/>
      <c r="F32" s="189"/>
      <c r="G32" s="189"/>
      <c r="H32" s="189"/>
      <c r="I32" s="189"/>
      <c r="J32" s="189"/>
    </row>
    <row r="33" spans="1:10">
      <c r="A33" s="26">
        <v>3</v>
      </c>
      <c r="B33" s="211" t="s">
        <v>392</v>
      </c>
      <c r="C33" s="211"/>
      <c r="D33" s="211"/>
      <c r="E33" s="211"/>
      <c r="F33" s="211"/>
      <c r="G33" s="211"/>
      <c r="H33" s="211"/>
      <c r="I33" s="211"/>
      <c r="J33" s="211"/>
    </row>
    <row r="34" spans="1:10">
      <c r="B34" s="211" t="s">
        <v>202</v>
      </c>
      <c r="C34" s="211"/>
      <c r="D34" s="211"/>
      <c r="E34" s="211"/>
      <c r="F34" s="211"/>
      <c r="G34" s="211"/>
      <c r="H34" s="211"/>
      <c r="I34" s="211"/>
      <c r="J34" s="211"/>
    </row>
    <row r="40" spans="1:10">
      <c r="J40">
        <v>10</v>
      </c>
    </row>
  </sheetData>
  <mergeCells count="14">
    <mergeCell ref="A1:J1"/>
    <mergeCell ref="B3:J3"/>
    <mergeCell ref="B5:J5"/>
    <mergeCell ref="B7:J7"/>
    <mergeCell ref="B34:J34"/>
    <mergeCell ref="B20:J20"/>
    <mergeCell ref="A14:J14"/>
    <mergeCell ref="B9:J9"/>
    <mergeCell ref="A16:J16"/>
    <mergeCell ref="B21:J21"/>
    <mergeCell ref="B33:J33"/>
    <mergeCell ref="B31:J31"/>
    <mergeCell ref="B32:J32"/>
    <mergeCell ref="B12:J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3:J82"/>
  <sheetViews>
    <sheetView zoomScale="55" zoomScaleNormal="55" workbookViewId="0">
      <selection activeCell="A71" sqref="A71:J71"/>
    </sheetView>
  </sheetViews>
  <sheetFormatPr defaultRowHeight="61.5"/>
  <cols>
    <col min="1" max="1" width="8.7265625" style="69"/>
  </cols>
  <sheetData>
    <row r="3" spans="1:10">
      <c r="A3" s="226" t="s">
        <v>206</v>
      </c>
      <c r="B3" s="226"/>
      <c r="C3" s="226"/>
      <c r="D3" s="226"/>
      <c r="E3" s="226"/>
      <c r="F3" s="226"/>
      <c r="G3" s="226"/>
      <c r="H3" s="226"/>
      <c r="I3" s="226"/>
      <c r="J3" s="226"/>
    </row>
    <row r="4" spans="1:10">
      <c r="A4" s="226" t="s">
        <v>208</v>
      </c>
      <c r="B4" s="226"/>
      <c r="C4" s="226"/>
      <c r="D4" s="226"/>
      <c r="E4" s="226"/>
      <c r="F4" s="226"/>
      <c r="G4" s="226"/>
      <c r="H4" s="226"/>
      <c r="I4" s="226"/>
      <c r="J4" s="226"/>
    </row>
    <row r="5" spans="1:10">
      <c r="A5" s="226" t="s">
        <v>207</v>
      </c>
      <c r="B5" s="226"/>
      <c r="C5" s="226"/>
      <c r="D5" s="226"/>
      <c r="E5" s="226"/>
      <c r="F5" s="226"/>
      <c r="G5" s="226"/>
      <c r="H5" s="226"/>
      <c r="I5" s="226"/>
      <c r="J5" s="226"/>
    </row>
    <row r="14" spans="1:10">
      <c r="A14" s="226" t="s">
        <v>206</v>
      </c>
      <c r="B14" s="226"/>
      <c r="C14" s="226"/>
      <c r="D14" s="226"/>
      <c r="E14" s="226"/>
      <c r="F14" s="226"/>
      <c r="G14" s="226"/>
      <c r="H14" s="226"/>
      <c r="I14" s="226"/>
      <c r="J14" s="226"/>
    </row>
    <row r="15" spans="1:10">
      <c r="A15" s="226" t="s">
        <v>209</v>
      </c>
      <c r="B15" s="226"/>
      <c r="C15" s="226"/>
      <c r="D15" s="226"/>
      <c r="E15" s="226"/>
      <c r="F15" s="226"/>
      <c r="G15" s="226"/>
      <c r="H15" s="226"/>
      <c r="I15" s="226"/>
      <c r="J15" s="226"/>
    </row>
    <row r="16" spans="1:10">
      <c r="A16" s="226" t="s">
        <v>210</v>
      </c>
      <c r="B16" s="226"/>
      <c r="C16" s="226"/>
      <c r="D16" s="226"/>
      <c r="E16" s="226"/>
      <c r="F16" s="226"/>
      <c r="G16" s="226"/>
      <c r="H16" s="226"/>
      <c r="I16" s="226"/>
      <c r="J16" s="226"/>
    </row>
    <row r="25" spans="1:10">
      <c r="A25" s="226" t="s">
        <v>18</v>
      </c>
      <c r="B25" s="226"/>
      <c r="C25" s="226"/>
      <c r="D25" s="226"/>
      <c r="E25" s="226"/>
      <c r="F25" s="226"/>
      <c r="G25" s="226"/>
      <c r="H25" s="226"/>
      <c r="I25" s="226"/>
      <c r="J25" s="226"/>
    </row>
    <row r="26" spans="1:10">
      <c r="A26" s="226" t="s">
        <v>208</v>
      </c>
      <c r="B26" s="226"/>
      <c r="C26" s="226"/>
      <c r="D26" s="226"/>
      <c r="E26" s="226"/>
      <c r="F26" s="226"/>
      <c r="G26" s="226"/>
      <c r="H26" s="226"/>
      <c r="I26" s="226"/>
      <c r="J26" s="226"/>
    </row>
    <row r="27" spans="1:10">
      <c r="A27" s="226" t="s">
        <v>211</v>
      </c>
      <c r="B27" s="226"/>
      <c r="C27" s="226"/>
      <c r="D27" s="226"/>
      <c r="E27" s="226"/>
      <c r="F27" s="226"/>
      <c r="G27" s="226"/>
      <c r="H27" s="226"/>
      <c r="I27" s="226"/>
      <c r="J27" s="226"/>
    </row>
    <row r="36" spans="1:10">
      <c r="A36" s="226" t="s">
        <v>32</v>
      </c>
      <c r="B36" s="226"/>
      <c r="C36" s="226"/>
      <c r="D36" s="226"/>
      <c r="E36" s="226"/>
      <c r="F36" s="226"/>
      <c r="G36" s="226"/>
      <c r="H36" s="226"/>
      <c r="I36" s="226"/>
      <c r="J36" s="226"/>
    </row>
    <row r="37" spans="1:10">
      <c r="A37" s="226" t="s">
        <v>212</v>
      </c>
      <c r="B37" s="226"/>
      <c r="C37" s="226"/>
      <c r="D37" s="226"/>
      <c r="E37" s="226"/>
      <c r="F37" s="226"/>
      <c r="G37" s="226"/>
      <c r="H37" s="226"/>
      <c r="I37" s="226"/>
      <c r="J37" s="226"/>
    </row>
    <row r="38" spans="1:10">
      <c r="A38" s="226"/>
      <c r="B38" s="226"/>
      <c r="C38" s="226"/>
      <c r="D38" s="226"/>
      <c r="E38" s="226"/>
      <c r="F38" s="226"/>
      <c r="G38" s="226"/>
      <c r="H38" s="226"/>
      <c r="I38" s="226"/>
      <c r="J38" s="226"/>
    </row>
    <row r="47" spans="1:10">
      <c r="A47" s="226" t="s">
        <v>37</v>
      </c>
      <c r="B47" s="226"/>
      <c r="C47" s="226"/>
      <c r="D47" s="226"/>
      <c r="E47" s="226"/>
      <c r="F47" s="226"/>
      <c r="G47" s="226"/>
      <c r="H47" s="226"/>
      <c r="I47" s="226"/>
      <c r="J47" s="226"/>
    </row>
    <row r="48" spans="1:10">
      <c r="A48" s="226" t="s">
        <v>212</v>
      </c>
      <c r="B48" s="226"/>
      <c r="C48" s="226"/>
      <c r="D48" s="226"/>
      <c r="E48" s="226"/>
      <c r="F48" s="226"/>
      <c r="G48" s="226"/>
      <c r="H48" s="226"/>
      <c r="I48" s="226"/>
      <c r="J48" s="226"/>
    </row>
    <row r="49" spans="1:10">
      <c r="A49" s="226"/>
      <c r="B49" s="226"/>
      <c r="C49" s="226"/>
      <c r="D49" s="226"/>
      <c r="E49" s="226"/>
      <c r="F49" s="226"/>
      <c r="G49" s="226"/>
      <c r="H49" s="226"/>
      <c r="I49" s="226"/>
      <c r="J49" s="226"/>
    </row>
    <row r="58" spans="1:10">
      <c r="A58" s="226" t="s">
        <v>33</v>
      </c>
      <c r="B58" s="226"/>
      <c r="C58" s="226"/>
      <c r="D58" s="226"/>
      <c r="E58" s="226"/>
      <c r="F58" s="226"/>
      <c r="G58" s="226"/>
      <c r="H58" s="226"/>
      <c r="I58" s="226"/>
      <c r="J58" s="226"/>
    </row>
    <row r="59" spans="1:10">
      <c r="A59" s="226" t="s">
        <v>214</v>
      </c>
      <c r="B59" s="226"/>
      <c r="C59" s="226"/>
      <c r="D59" s="226"/>
      <c r="E59" s="226"/>
      <c r="F59" s="226"/>
      <c r="G59" s="226"/>
      <c r="H59" s="226"/>
      <c r="I59" s="226"/>
      <c r="J59" s="226"/>
    </row>
    <row r="60" spans="1:10">
      <c r="A60" s="226"/>
      <c r="B60" s="226"/>
      <c r="C60" s="226"/>
      <c r="D60" s="226"/>
      <c r="E60" s="226"/>
      <c r="F60" s="226"/>
      <c r="G60" s="226"/>
      <c r="H60" s="226"/>
      <c r="I60" s="226"/>
      <c r="J60" s="226"/>
    </row>
    <row r="69" spans="1:10">
      <c r="A69" s="226" t="s">
        <v>38</v>
      </c>
      <c r="B69" s="226"/>
      <c r="C69" s="226"/>
      <c r="D69" s="226"/>
      <c r="E69" s="226"/>
      <c r="F69" s="226"/>
      <c r="G69" s="226"/>
      <c r="H69" s="226"/>
      <c r="I69" s="226"/>
      <c r="J69" s="226"/>
    </row>
    <row r="70" spans="1:10">
      <c r="A70" s="226" t="s">
        <v>212</v>
      </c>
      <c r="B70" s="226"/>
      <c r="C70" s="226"/>
      <c r="D70" s="226"/>
      <c r="E70" s="226"/>
      <c r="F70" s="226"/>
      <c r="G70" s="226"/>
      <c r="H70" s="226"/>
      <c r="I70" s="226"/>
      <c r="J70" s="226"/>
    </row>
    <row r="71" spans="1:10">
      <c r="A71" s="226"/>
      <c r="B71" s="226"/>
      <c r="C71" s="226"/>
      <c r="D71" s="226"/>
      <c r="E71" s="226"/>
      <c r="F71" s="226"/>
      <c r="G71" s="226"/>
      <c r="H71" s="226"/>
      <c r="I71" s="226"/>
      <c r="J71" s="226"/>
    </row>
    <row r="80" spans="1:10">
      <c r="A80" s="226"/>
      <c r="B80" s="226"/>
      <c r="C80" s="226"/>
      <c r="D80" s="226"/>
      <c r="E80" s="226"/>
      <c r="F80" s="226"/>
      <c r="G80" s="226"/>
      <c r="H80" s="226"/>
      <c r="I80" s="226"/>
      <c r="J80" s="226"/>
    </row>
    <row r="81" spans="1:10">
      <c r="A81" s="226" t="s">
        <v>215</v>
      </c>
      <c r="B81" s="226"/>
      <c r="C81" s="226"/>
      <c r="D81" s="226"/>
      <c r="E81" s="226"/>
      <c r="F81" s="226"/>
      <c r="G81" s="226"/>
      <c r="H81" s="226"/>
      <c r="I81" s="226"/>
      <c r="J81" s="226"/>
    </row>
    <row r="82" spans="1:10">
      <c r="A82" s="226" t="s">
        <v>213</v>
      </c>
      <c r="B82" s="226"/>
      <c r="C82" s="226"/>
      <c r="D82" s="226"/>
      <c r="E82" s="226"/>
      <c r="F82" s="226"/>
      <c r="G82" s="226"/>
      <c r="H82" s="226"/>
      <c r="I82" s="226"/>
      <c r="J82" s="226"/>
    </row>
  </sheetData>
  <mergeCells count="24">
    <mergeCell ref="A82:J82"/>
    <mergeCell ref="A47:J47"/>
    <mergeCell ref="A48:J48"/>
    <mergeCell ref="A49:J49"/>
    <mergeCell ref="A58:J58"/>
    <mergeCell ref="A59:J59"/>
    <mergeCell ref="A60:J60"/>
    <mergeCell ref="A69:J69"/>
    <mergeCell ref="A70:J70"/>
    <mergeCell ref="A71:J71"/>
    <mergeCell ref="A80:J80"/>
    <mergeCell ref="A81:J81"/>
    <mergeCell ref="A38:J38"/>
    <mergeCell ref="A3:J3"/>
    <mergeCell ref="A4:J4"/>
    <mergeCell ref="A5:J5"/>
    <mergeCell ref="A14:J14"/>
    <mergeCell ref="A15:J15"/>
    <mergeCell ref="A16:J16"/>
    <mergeCell ref="A25:J25"/>
    <mergeCell ref="A26:J26"/>
    <mergeCell ref="A27:J27"/>
    <mergeCell ref="A36:J36"/>
    <mergeCell ref="A37:J3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K84"/>
  <sheetViews>
    <sheetView topLeftCell="A28" workbookViewId="0">
      <selection activeCell="K82" sqref="K82"/>
    </sheetView>
  </sheetViews>
  <sheetFormatPr defaultRowHeight="14.5"/>
  <cols>
    <col min="1" max="1" width="3.36328125" style="22" customWidth="1"/>
    <col min="2" max="2" width="13.81640625" bestFit="1" customWidth="1"/>
    <col min="3" max="3" width="3.36328125" customWidth="1"/>
    <col min="5" max="5" width="6.6328125" customWidth="1"/>
    <col min="6" max="6" width="1.36328125" customWidth="1"/>
    <col min="7" max="7" width="11.54296875" customWidth="1"/>
    <col min="8" max="8" width="11.90625" customWidth="1"/>
  </cols>
  <sheetData>
    <row r="1" spans="1:11" ht="21">
      <c r="A1" s="227" t="s">
        <v>238</v>
      </c>
      <c r="B1" s="227"/>
      <c r="C1" s="227"/>
      <c r="D1" s="227"/>
      <c r="E1" s="227"/>
      <c r="F1" s="227"/>
      <c r="G1" s="227"/>
      <c r="H1" s="227"/>
      <c r="I1" s="227"/>
      <c r="J1" s="227"/>
      <c r="K1" s="227"/>
    </row>
    <row r="2" spans="1:11" ht="21">
      <c r="A2" s="177" t="s">
        <v>242</v>
      </c>
      <c r="B2" s="227"/>
      <c r="C2" s="227"/>
      <c r="D2" s="227"/>
      <c r="E2" s="227"/>
      <c r="F2" s="227"/>
      <c r="G2" s="227"/>
      <c r="H2" s="227"/>
      <c r="I2" s="227"/>
      <c r="J2" s="227"/>
      <c r="K2" s="227"/>
    </row>
    <row r="3" spans="1:11" ht="21">
      <c r="A3" s="67"/>
      <c r="B3" s="80"/>
      <c r="C3" s="80"/>
      <c r="D3" s="80"/>
      <c r="E3" s="80"/>
      <c r="F3" s="80"/>
      <c r="G3" s="80"/>
      <c r="H3" s="80"/>
      <c r="I3" s="80"/>
      <c r="J3" s="80"/>
      <c r="K3" s="80"/>
    </row>
    <row r="4" spans="1:11">
      <c r="A4" s="22" t="s">
        <v>219</v>
      </c>
    </row>
    <row r="5" spans="1:11">
      <c r="B5" s="22" t="s">
        <v>230</v>
      </c>
    </row>
    <row r="6" spans="1:11" ht="22.5" customHeight="1">
      <c r="B6" s="70"/>
      <c r="C6" s="7" t="s">
        <v>221</v>
      </c>
      <c r="D6" s="70"/>
      <c r="E6" s="71" t="s">
        <v>225</v>
      </c>
      <c r="F6" s="12" t="s">
        <v>231</v>
      </c>
      <c r="G6" s="70"/>
    </row>
    <row r="7" spans="1:11" s="71" customFormat="1">
      <c r="A7" s="74"/>
      <c r="B7" s="71" t="s">
        <v>222</v>
      </c>
      <c r="D7" s="71" t="s">
        <v>223</v>
      </c>
      <c r="F7" s="12"/>
    </row>
    <row r="8" spans="1:11" ht="22.5" customHeight="1">
      <c r="B8" s="70"/>
      <c r="C8" s="7" t="s">
        <v>221</v>
      </c>
      <c r="D8" s="70"/>
      <c r="E8" s="71" t="s">
        <v>225</v>
      </c>
      <c r="F8" s="12" t="s">
        <v>231</v>
      </c>
      <c r="G8" s="70"/>
      <c r="J8" t="s">
        <v>18</v>
      </c>
    </row>
    <row r="9" spans="1:11">
      <c r="B9" s="71" t="s">
        <v>224</v>
      </c>
      <c r="C9" s="71"/>
      <c r="D9" s="71" t="s">
        <v>223</v>
      </c>
      <c r="F9" s="25"/>
    </row>
    <row r="10" spans="1:11" ht="19.5" customHeight="1">
      <c r="B10" s="41" t="s">
        <v>228</v>
      </c>
      <c r="C10" s="71"/>
      <c r="D10" s="71"/>
      <c r="F10" s="25" t="s">
        <v>231</v>
      </c>
      <c r="G10" s="70"/>
      <c r="H10" t="s">
        <v>243</v>
      </c>
    </row>
    <row r="11" spans="1:11" ht="19.5" customHeight="1">
      <c r="B11" s="41" t="s">
        <v>227</v>
      </c>
      <c r="D11" s="70"/>
      <c r="E11" s="70"/>
      <c r="F11" s="12" t="s">
        <v>231</v>
      </c>
      <c r="G11" s="70"/>
    </row>
    <row r="12" spans="1:11" ht="19.5" customHeight="1">
      <c r="C12" t="s">
        <v>18</v>
      </c>
      <c r="D12" s="70"/>
      <c r="E12" s="70"/>
      <c r="F12" s="76" t="s">
        <v>231</v>
      </c>
      <c r="G12" s="70"/>
    </row>
    <row r="13" spans="1:11" ht="19.5" customHeight="1">
      <c r="C13" t="s">
        <v>18</v>
      </c>
      <c r="D13" s="70"/>
      <c r="E13" s="70"/>
      <c r="F13" s="76" t="s">
        <v>231</v>
      </c>
      <c r="G13" s="70"/>
    </row>
    <row r="14" spans="1:11" ht="19.5" customHeight="1">
      <c r="C14" t="s">
        <v>18</v>
      </c>
      <c r="D14" s="70"/>
      <c r="E14" s="70"/>
      <c r="F14" s="76" t="s">
        <v>231</v>
      </c>
      <c r="G14" s="70"/>
      <c r="J14" t="s">
        <v>18</v>
      </c>
    </row>
    <row r="15" spans="1:11">
      <c r="E15" s="72"/>
      <c r="F15" s="72"/>
      <c r="G15" s="17"/>
    </row>
    <row r="16" spans="1:11">
      <c r="G16" s="75" t="s">
        <v>226</v>
      </c>
      <c r="H16" s="73" t="s">
        <v>231</v>
      </c>
    </row>
    <row r="19" spans="1:7">
      <c r="A19" s="22" t="s">
        <v>220</v>
      </c>
    </row>
    <row r="20" spans="1:7">
      <c r="B20" s="22" t="s">
        <v>229</v>
      </c>
    </row>
    <row r="21" spans="1:7">
      <c r="B21" s="70"/>
      <c r="C21" s="7" t="s">
        <v>221</v>
      </c>
      <c r="D21" s="70"/>
      <c r="E21" s="71" t="s">
        <v>225</v>
      </c>
      <c r="F21" s="76" t="s">
        <v>231</v>
      </c>
      <c r="G21" s="70"/>
    </row>
    <row r="22" spans="1:7">
      <c r="B22" s="71" t="s">
        <v>222</v>
      </c>
      <c r="C22" s="71"/>
      <c r="D22" s="71" t="s">
        <v>223</v>
      </c>
      <c r="E22" s="71"/>
      <c r="F22" s="71"/>
      <c r="G22" s="71"/>
    </row>
    <row r="23" spans="1:7">
      <c r="B23" s="70"/>
      <c r="C23" s="7" t="s">
        <v>221</v>
      </c>
      <c r="D23" s="70"/>
      <c r="E23" s="71" t="s">
        <v>225</v>
      </c>
      <c r="F23" s="76" t="s">
        <v>231</v>
      </c>
      <c r="G23" s="70"/>
    </row>
    <row r="24" spans="1:7">
      <c r="B24" s="71" t="s">
        <v>224</v>
      </c>
      <c r="C24" s="71"/>
      <c r="D24" s="71" t="s">
        <v>223</v>
      </c>
    </row>
    <row r="25" spans="1:7">
      <c r="B25" s="22" t="s">
        <v>232</v>
      </c>
    </row>
    <row r="26" spans="1:7" ht="19.5" customHeight="1">
      <c r="C26" s="193" t="s">
        <v>233</v>
      </c>
      <c r="D26" s="193"/>
      <c r="E26" s="193"/>
      <c r="G26" s="70"/>
    </row>
    <row r="27" spans="1:7" ht="19.5" customHeight="1">
      <c r="C27" s="193" t="s">
        <v>218</v>
      </c>
      <c r="D27" s="193"/>
      <c r="E27" s="193"/>
      <c r="G27" s="70"/>
    </row>
    <row r="28" spans="1:7" ht="19.5" customHeight="1">
      <c r="C28" s="193" t="s">
        <v>216</v>
      </c>
      <c r="D28" s="193"/>
      <c r="E28" s="193"/>
      <c r="G28" s="70"/>
    </row>
    <row r="29" spans="1:7" ht="19.5" customHeight="1">
      <c r="C29" s="193" t="s">
        <v>217</v>
      </c>
      <c r="D29" s="193"/>
      <c r="E29" s="193"/>
      <c r="G29" s="70"/>
    </row>
    <row r="30" spans="1:7" ht="19.5" customHeight="1">
      <c r="C30" s="193" t="s">
        <v>234</v>
      </c>
      <c r="D30" s="193"/>
      <c r="E30" s="193"/>
      <c r="G30" s="70"/>
    </row>
    <row r="31" spans="1:7" ht="19.5" customHeight="1">
      <c r="C31" s="193" t="s">
        <v>235</v>
      </c>
      <c r="D31" s="193"/>
      <c r="E31" s="193"/>
      <c r="G31" s="70"/>
    </row>
    <row r="32" spans="1:7" ht="19.5" customHeight="1">
      <c r="C32" s="193" t="s">
        <v>239</v>
      </c>
      <c r="D32" s="193"/>
      <c r="E32" s="193"/>
      <c r="G32" s="70"/>
    </row>
    <row r="33" spans="1:11" ht="19.5" customHeight="1">
      <c r="C33" s="193" t="s">
        <v>236</v>
      </c>
      <c r="D33" s="193"/>
      <c r="E33" s="193"/>
      <c r="G33" s="70"/>
    </row>
    <row r="35" spans="1:11">
      <c r="G35" s="75" t="s">
        <v>237</v>
      </c>
      <c r="H35" s="73" t="s">
        <v>231</v>
      </c>
    </row>
    <row r="37" spans="1:11">
      <c r="G37" s="88" t="s">
        <v>368</v>
      </c>
      <c r="H37" s="73" t="s">
        <v>231</v>
      </c>
    </row>
    <row r="40" spans="1:11">
      <c r="K40">
        <v>13</v>
      </c>
    </row>
    <row r="41" spans="1:11" ht="21">
      <c r="A41" s="227" t="s">
        <v>241</v>
      </c>
      <c r="B41" s="227"/>
      <c r="C41" s="227"/>
      <c r="D41" s="227"/>
      <c r="E41" s="227"/>
      <c r="F41" s="227"/>
      <c r="G41" s="227"/>
      <c r="H41" s="227"/>
      <c r="I41" s="227"/>
      <c r="J41" s="227"/>
      <c r="K41" s="227"/>
    </row>
    <row r="42" spans="1:11" ht="21">
      <c r="A42" s="177" t="s">
        <v>242</v>
      </c>
      <c r="B42" s="227"/>
      <c r="C42" s="227"/>
      <c r="D42" s="227"/>
      <c r="E42" s="227"/>
      <c r="F42" s="227"/>
      <c r="G42" s="227"/>
      <c r="H42" s="227"/>
      <c r="I42" s="227"/>
      <c r="J42" s="227"/>
      <c r="K42" s="227"/>
    </row>
    <row r="43" spans="1:11" ht="21">
      <c r="A43" s="80"/>
      <c r="B43" s="80"/>
      <c r="C43" s="80"/>
      <c r="D43" s="80"/>
      <c r="E43" s="80"/>
      <c r="F43" s="80"/>
      <c r="G43" s="80"/>
      <c r="H43" s="80"/>
      <c r="I43" s="80"/>
      <c r="J43" s="80"/>
      <c r="K43" s="80"/>
    </row>
    <row r="45" spans="1:11">
      <c r="A45" s="22" t="s">
        <v>219</v>
      </c>
    </row>
    <row r="46" spans="1:11">
      <c r="B46" s="22" t="s">
        <v>230</v>
      </c>
    </row>
    <row r="47" spans="1:11">
      <c r="B47" s="70">
        <v>150</v>
      </c>
      <c r="C47" s="7" t="s">
        <v>221</v>
      </c>
      <c r="D47" s="70">
        <v>140</v>
      </c>
      <c r="E47" s="71" t="s">
        <v>225</v>
      </c>
      <c r="F47" s="12" t="s">
        <v>231</v>
      </c>
      <c r="G47" s="77">
        <f>B47*D47</f>
        <v>21000</v>
      </c>
    </row>
    <row r="48" spans="1:11">
      <c r="A48" s="74"/>
      <c r="B48" s="71" t="s">
        <v>222</v>
      </c>
      <c r="C48" s="71"/>
      <c r="D48" s="71" t="s">
        <v>223</v>
      </c>
      <c r="E48" s="71"/>
      <c r="F48" s="12"/>
      <c r="G48" s="71"/>
      <c r="H48" s="71"/>
      <c r="I48" s="71"/>
      <c r="J48" s="71"/>
      <c r="K48" s="71"/>
    </row>
    <row r="49" spans="1:8">
      <c r="B49" s="70">
        <v>32</v>
      </c>
      <c r="C49" s="7" t="s">
        <v>221</v>
      </c>
      <c r="D49" s="70">
        <v>70</v>
      </c>
      <c r="E49" s="71" t="s">
        <v>225</v>
      </c>
      <c r="F49" s="12" t="s">
        <v>231</v>
      </c>
      <c r="G49" s="77">
        <f>B49*D49</f>
        <v>2240</v>
      </c>
    </row>
    <row r="50" spans="1:8">
      <c r="B50" s="71" t="s">
        <v>224</v>
      </c>
      <c r="C50" s="71"/>
      <c r="D50" s="71" t="s">
        <v>223</v>
      </c>
      <c r="F50" s="25"/>
    </row>
    <row r="51" spans="1:8" ht="19.5" customHeight="1">
      <c r="B51" s="41" t="s">
        <v>228</v>
      </c>
      <c r="C51" s="71"/>
      <c r="D51" s="71"/>
      <c r="F51" s="25" t="s">
        <v>231</v>
      </c>
      <c r="G51" s="77">
        <v>9200</v>
      </c>
      <c r="H51" t="s">
        <v>243</v>
      </c>
    </row>
    <row r="52" spans="1:8" ht="19.5" customHeight="1">
      <c r="B52" s="41" t="s">
        <v>227</v>
      </c>
      <c r="D52" s="228" t="s">
        <v>240</v>
      </c>
      <c r="E52" s="228"/>
      <c r="F52" s="12" t="s">
        <v>231</v>
      </c>
      <c r="G52" s="77">
        <v>500</v>
      </c>
    </row>
    <row r="53" spans="1:8" ht="19.5" customHeight="1">
      <c r="C53" t="s">
        <v>18</v>
      </c>
      <c r="D53" s="228"/>
      <c r="E53" s="228"/>
      <c r="F53" s="76" t="s">
        <v>231</v>
      </c>
      <c r="G53" s="77"/>
    </row>
    <row r="54" spans="1:8" ht="19.5" customHeight="1">
      <c r="C54" t="s">
        <v>18</v>
      </c>
      <c r="D54" s="228"/>
      <c r="E54" s="228"/>
      <c r="F54" s="76" t="s">
        <v>231</v>
      </c>
      <c r="G54" s="77"/>
    </row>
    <row r="55" spans="1:8" ht="19.5" customHeight="1">
      <c r="C55" t="s">
        <v>18</v>
      </c>
      <c r="D55" s="228"/>
      <c r="E55" s="228"/>
      <c r="F55" s="76" t="s">
        <v>231</v>
      </c>
      <c r="G55" s="77"/>
    </row>
    <row r="56" spans="1:8">
      <c r="E56" s="72"/>
      <c r="F56" s="72"/>
      <c r="G56" s="17"/>
    </row>
    <row r="57" spans="1:8">
      <c r="G57" s="75" t="s">
        <v>226</v>
      </c>
      <c r="H57" s="79">
        <f>SUM(G47:G55)</f>
        <v>32940</v>
      </c>
    </row>
    <row r="60" spans="1:8">
      <c r="A60" s="22" t="s">
        <v>220</v>
      </c>
    </row>
    <row r="61" spans="1:8">
      <c r="B61" s="22" t="s">
        <v>229</v>
      </c>
    </row>
    <row r="62" spans="1:8">
      <c r="B62" s="70">
        <f>B47</f>
        <v>150</v>
      </c>
      <c r="C62" s="7" t="s">
        <v>221</v>
      </c>
      <c r="D62" s="70">
        <v>130</v>
      </c>
      <c r="E62" s="71" t="s">
        <v>225</v>
      </c>
      <c r="F62" s="76" t="s">
        <v>231</v>
      </c>
      <c r="G62" s="77">
        <f>B62*D62</f>
        <v>19500</v>
      </c>
    </row>
    <row r="63" spans="1:8">
      <c r="B63" s="71" t="s">
        <v>222</v>
      </c>
      <c r="C63" s="71"/>
      <c r="D63" s="71" t="s">
        <v>223</v>
      </c>
      <c r="E63" s="71"/>
      <c r="F63" s="71"/>
      <c r="G63" s="71"/>
    </row>
    <row r="64" spans="1:8">
      <c r="B64" s="70">
        <f>B49</f>
        <v>32</v>
      </c>
      <c r="C64" s="7" t="s">
        <v>221</v>
      </c>
      <c r="D64" s="70">
        <v>70</v>
      </c>
      <c r="E64" s="71" t="s">
        <v>225</v>
      </c>
      <c r="F64" s="76" t="s">
        <v>231</v>
      </c>
      <c r="G64" s="77">
        <f>B64*D64</f>
        <v>2240</v>
      </c>
    </row>
    <row r="65" spans="2:8">
      <c r="B65" s="71" t="s">
        <v>224</v>
      </c>
      <c r="C65" s="71"/>
      <c r="D65" s="71" t="s">
        <v>223</v>
      </c>
    </row>
    <row r="66" spans="2:8">
      <c r="B66" s="22" t="s">
        <v>232</v>
      </c>
    </row>
    <row r="67" spans="2:8" ht="19.5" customHeight="1">
      <c r="C67" s="193" t="s">
        <v>233</v>
      </c>
      <c r="D67" s="193"/>
      <c r="E67" s="193"/>
      <c r="G67" s="77">
        <v>750</v>
      </c>
    </row>
    <row r="68" spans="2:8" ht="19.5" customHeight="1">
      <c r="C68" s="193" t="s">
        <v>218</v>
      </c>
      <c r="D68" s="193"/>
      <c r="E68" s="193"/>
      <c r="G68" s="77">
        <v>250</v>
      </c>
    </row>
    <row r="69" spans="2:8" ht="19.5" customHeight="1">
      <c r="C69" s="193" t="s">
        <v>216</v>
      </c>
      <c r="D69" s="193"/>
      <c r="E69" s="193"/>
      <c r="G69" s="77">
        <v>1500</v>
      </c>
    </row>
    <row r="70" spans="2:8" ht="19.5" customHeight="1">
      <c r="C70" s="193" t="s">
        <v>217</v>
      </c>
      <c r="D70" s="193"/>
      <c r="E70" s="193"/>
      <c r="G70" s="77">
        <v>800</v>
      </c>
    </row>
    <row r="71" spans="2:8" ht="19.5" customHeight="1">
      <c r="C71" s="193" t="s">
        <v>234</v>
      </c>
      <c r="D71" s="193"/>
      <c r="E71" s="193"/>
      <c r="G71" s="77">
        <v>2500</v>
      </c>
    </row>
    <row r="72" spans="2:8" ht="19.5" customHeight="1">
      <c r="C72" s="193" t="s">
        <v>235</v>
      </c>
      <c r="D72" s="193"/>
      <c r="E72" s="193"/>
      <c r="G72" s="77">
        <v>850</v>
      </c>
    </row>
    <row r="73" spans="2:8" ht="19.5" customHeight="1">
      <c r="C73" s="193" t="s">
        <v>239</v>
      </c>
      <c r="D73" s="193"/>
      <c r="E73" s="193"/>
      <c r="G73" s="77">
        <v>880</v>
      </c>
    </row>
    <row r="74" spans="2:8" ht="19.5" customHeight="1">
      <c r="C74" s="193" t="s">
        <v>236</v>
      </c>
      <c r="D74" s="193"/>
      <c r="E74" s="193"/>
      <c r="G74" s="77">
        <v>330</v>
      </c>
    </row>
    <row r="76" spans="2:8">
      <c r="G76" s="75" t="s">
        <v>237</v>
      </c>
      <c r="H76" s="78">
        <f>SUM(G62:G74)</f>
        <v>29600</v>
      </c>
    </row>
    <row r="81" spans="8:11">
      <c r="K81">
        <v>12</v>
      </c>
    </row>
    <row r="84" spans="8:11">
      <c r="H84" t="s">
        <v>18</v>
      </c>
    </row>
  </sheetData>
  <mergeCells count="24">
    <mergeCell ref="C71:E71"/>
    <mergeCell ref="C30:E30"/>
    <mergeCell ref="C72:E72"/>
    <mergeCell ref="C73:E73"/>
    <mergeCell ref="C74:E74"/>
    <mergeCell ref="C31:E31"/>
    <mergeCell ref="C33:E33"/>
    <mergeCell ref="C32:E32"/>
    <mergeCell ref="A41:K41"/>
    <mergeCell ref="C67:E67"/>
    <mergeCell ref="C68:E68"/>
    <mergeCell ref="D52:E52"/>
    <mergeCell ref="D53:E53"/>
    <mergeCell ref="D54:E54"/>
    <mergeCell ref="D55:E55"/>
    <mergeCell ref="A42:K42"/>
    <mergeCell ref="C69:E69"/>
    <mergeCell ref="C70:E70"/>
    <mergeCell ref="A1:K1"/>
    <mergeCell ref="C26:E26"/>
    <mergeCell ref="C27:E27"/>
    <mergeCell ref="C28:E28"/>
    <mergeCell ref="C29:E29"/>
    <mergeCell ref="A2:K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F46"/>
  <sheetViews>
    <sheetView workbookViewId="0">
      <selection activeCell="E12" sqref="E12"/>
    </sheetView>
  </sheetViews>
  <sheetFormatPr defaultRowHeight="14.5"/>
  <cols>
    <col min="1" max="1" width="11.81640625" style="22" customWidth="1"/>
    <col min="2" max="2" width="22.7265625" customWidth="1"/>
    <col min="3" max="3" width="3.81640625" customWidth="1"/>
    <col min="4" max="4" width="22.7265625" customWidth="1"/>
    <col min="5" max="5" width="3.81640625" customWidth="1"/>
    <col min="6" max="6" width="22.7265625" customWidth="1"/>
  </cols>
  <sheetData>
    <row r="1" spans="1:6" ht="18.5">
      <c r="A1" s="229" t="s">
        <v>268</v>
      </c>
      <c r="B1" s="229"/>
      <c r="C1" s="229"/>
      <c r="D1" s="229"/>
      <c r="E1" s="229"/>
      <c r="F1" s="229"/>
    </row>
    <row r="3" spans="1:6">
      <c r="B3" s="66" t="s">
        <v>244</v>
      </c>
      <c r="C3" s="66"/>
      <c r="D3" s="66" t="s">
        <v>245</v>
      </c>
      <c r="E3" s="66"/>
      <c r="F3" s="66" t="s">
        <v>246</v>
      </c>
    </row>
    <row r="4" spans="1:6">
      <c r="A4" s="230" t="s">
        <v>247</v>
      </c>
      <c r="B4" s="152" t="s">
        <v>124</v>
      </c>
      <c r="D4" s="152" t="s">
        <v>124</v>
      </c>
      <c r="F4" s="152" t="s">
        <v>124</v>
      </c>
    </row>
    <row r="5" spans="1:6">
      <c r="A5" s="230"/>
      <c r="B5" s="151" t="s">
        <v>264</v>
      </c>
      <c r="D5" s="151" t="s">
        <v>253</v>
      </c>
      <c r="F5" s="151" t="s">
        <v>269</v>
      </c>
    </row>
    <row r="6" spans="1:6">
      <c r="A6" s="146"/>
    </row>
    <row r="7" spans="1:6">
      <c r="A7" s="230" t="s">
        <v>248</v>
      </c>
      <c r="B7" s="152" t="s">
        <v>124</v>
      </c>
      <c r="D7" s="152" t="s">
        <v>124</v>
      </c>
      <c r="F7" s="150" t="s">
        <v>256</v>
      </c>
    </row>
    <row r="8" spans="1:6">
      <c r="A8" s="230"/>
      <c r="B8" s="151" t="s">
        <v>254</v>
      </c>
      <c r="D8" s="151" t="s">
        <v>255</v>
      </c>
      <c r="F8" s="151"/>
    </row>
    <row r="9" spans="1:6">
      <c r="A9" s="146"/>
    </row>
    <row r="10" spans="1:6">
      <c r="A10" s="230" t="s">
        <v>249</v>
      </c>
      <c r="B10" s="150" t="s">
        <v>257</v>
      </c>
      <c r="D10" s="150" t="s">
        <v>258</v>
      </c>
      <c r="F10" s="150" t="s">
        <v>259</v>
      </c>
    </row>
    <row r="11" spans="1:6">
      <c r="A11" s="230"/>
      <c r="B11" s="151"/>
      <c r="D11" s="151"/>
      <c r="F11" s="151"/>
    </row>
    <row r="12" spans="1:6">
      <c r="A12" s="146"/>
    </row>
    <row r="13" spans="1:6">
      <c r="A13" s="230" t="s">
        <v>250</v>
      </c>
      <c r="B13" s="150" t="s">
        <v>260</v>
      </c>
      <c r="D13" s="150" t="s">
        <v>261</v>
      </c>
      <c r="F13" s="150" t="s">
        <v>262</v>
      </c>
    </row>
    <row r="14" spans="1:6">
      <c r="A14" s="230"/>
      <c r="B14" s="151"/>
      <c r="D14" s="151"/>
      <c r="F14" s="151" t="s">
        <v>263</v>
      </c>
    </row>
    <row r="15" spans="1:6">
      <c r="A15" s="146"/>
    </row>
    <row r="16" spans="1:6">
      <c r="A16" s="230" t="s">
        <v>251</v>
      </c>
      <c r="B16" s="150" t="s">
        <v>267</v>
      </c>
      <c r="D16" s="150" t="s">
        <v>265</v>
      </c>
      <c r="F16" s="150" t="s">
        <v>266</v>
      </c>
    </row>
    <row r="17" spans="1:6">
      <c r="A17" s="230"/>
      <c r="B17" s="151"/>
      <c r="D17" s="151"/>
      <c r="F17" s="151"/>
    </row>
    <row r="18" spans="1:6">
      <c r="A18" s="146"/>
    </row>
    <row r="19" spans="1:6">
      <c r="A19" s="230" t="s">
        <v>252</v>
      </c>
      <c r="B19" s="150" t="s">
        <v>264</v>
      </c>
    </row>
    <row r="20" spans="1:6">
      <c r="A20" s="230"/>
      <c r="B20" s="151"/>
    </row>
    <row r="21" spans="1:6">
      <c r="A21" s="153"/>
      <c r="B21" s="17"/>
    </row>
    <row r="22" spans="1:6" ht="18.5">
      <c r="A22" s="229" t="s">
        <v>296</v>
      </c>
      <c r="B22" s="229"/>
      <c r="C22" s="229"/>
      <c r="D22" s="229"/>
      <c r="E22" s="229"/>
      <c r="F22" s="229"/>
    </row>
    <row r="23" spans="1:6">
      <c r="B23" s="81" t="s">
        <v>254</v>
      </c>
      <c r="C23" s="25"/>
      <c r="D23" s="81" t="s">
        <v>270</v>
      </c>
      <c r="E23" s="25"/>
      <c r="F23" s="81" t="s">
        <v>286</v>
      </c>
    </row>
    <row r="24" spans="1:6">
      <c r="B24" s="81" t="s">
        <v>279</v>
      </c>
      <c r="C24" s="25"/>
      <c r="D24" s="81" t="s">
        <v>271</v>
      </c>
      <c r="E24" s="25"/>
      <c r="F24" s="81" t="s">
        <v>287</v>
      </c>
    </row>
    <row r="25" spans="1:6">
      <c r="B25" s="81" t="s">
        <v>280</v>
      </c>
      <c r="C25" s="25"/>
      <c r="D25" s="81" t="s">
        <v>272</v>
      </c>
      <c r="E25" s="25"/>
      <c r="F25" s="81" t="s">
        <v>272</v>
      </c>
    </row>
    <row r="26" spans="1:6">
      <c r="B26" s="81" t="s">
        <v>281</v>
      </c>
      <c r="C26" s="25"/>
      <c r="D26" s="81" t="s">
        <v>253</v>
      </c>
      <c r="E26" s="25"/>
      <c r="F26" s="81" t="s">
        <v>288</v>
      </c>
    </row>
    <row r="27" spans="1:6">
      <c r="B27" s="81" t="s">
        <v>285</v>
      </c>
      <c r="C27" s="25"/>
      <c r="D27" s="81" t="s">
        <v>273</v>
      </c>
      <c r="E27" s="25"/>
      <c r="F27" s="81" t="s">
        <v>258</v>
      </c>
    </row>
    <row r="28" spans="1:6">
      <c r="B28" s="81" t="s">
        <v>282</v>
      </c>
      <c r="C28" s="25"/>
      <c r="D28" s="81" t="s">
        <v>274</v>
      </c>
      <c r="E28" s="25"/>
      <c r="F28" s="81" t="s">
        <v>289</v>
      </c>
    </row>
    <row r="29" spans="1:6">
      <c r="B29" s="81" t="s">
        <v>283</v>
      </c>
      <c r="C29" s="25"/>
      <c r="D29" s="81" t="s">
        <v>275</v>
      </c>
      <c r="E29" s="25"/>
      <c r="F29" s="81" t="s">
        <v>290</v>
      </c>
    </row>
    <row r="30" spans="1:6">
      <c r="B30" s="81" t="s">
        <v>260</v>
      </c>
      <c r="C30" s="25"/>
      <c r="D30" s="81" t="s">
        <v>276</v>
      </c>
      <c r="E30" s="25"/>
      <c r="F30" s="81" t="s">
        <v>291</v>
      </c>
    </row>
    <row r="31" spans="1:6">
      <c r="B31" s="81" t="s">
        <v>284</v>
      </c>
      <c r="C31" s="25"/>
      <c r="D31" s="81" t="s">
        <v>277</v>
      </c>
      <c r="E31" s="25"/>
      <c r="F31" s="81" t="s">
        <v>292</v>
      </c>
    </row>
    <row r="32" spans="1:6">
      <c r="B32" s="25"/>
      <c r="C32" s="25"/>
      <c r="D32" s="81" t="s">
        <v>278</v>
      </c>
      <c r="E32" s="25"/>
      <c r="F32" s="81" t="s">
        <v>295</v>
      </c>
    </row>
    <row r="33" spans="2:6">
      <c r="B33" s="25"/>
      <c r="C33" s="25"/>
      <c r="D33" s="25"/>
      <c r="E33" s="25"/>
      <c r="F33" s="81" t="s">
        <v>293</v>
      </c>
    </row>
    <row r="34" spans="2:6">
      <c r="B34" s="25"/>
      <c r="C34" s="25"/>
      <c r="D34" s="25"/>
      <c r="E34" s="25"/>
      <c r="F34" s="81" t="s">
        <v>294</v>
      </c>
    </row>
    <row r="36" spans="2:6">
      <c r="F36" s="81" t="s">
        <v>18</v>
      </c>
    </row>
    <row r="46" spans="2:6">
      <c r="F46">
        <v>34</v>
      </c>
    </row>
  </sheetData>
  <mergeCells count="8">
    <mergeCell ref="A1:F1"/>
    <mergeCell ref="A22:F22"/>
    <mergeCell ref="A7:A8"/>
    <mergeCell ref="A4:A5"/>
    <mergeCell ref="A10:A11"/>
    <mergeCell ref="A13:A14"/>
    <mergeCell ref="A16:A17"/>
    <mergeCell ref="A19:A2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J46"/>
  <sheetViews>
    <sheetView topLeftCell="A31" workbookViewId="0">
      <selection activeCell="J46" sqref="J46"/>
    </sheetView>
  </sheetViews>
  <sheetFormatPr defaultRowHeight="14.5"/>
  <sheetData>
    <row r="1" spans="1:10" ht="21">
      <c r="A1" s="227" t="s">
        <v>297</v>
      </c>
      <c r="B1" s="227"/>
      <c r="C1" s="227"/>
      <c r="D1" s="227"/>
      <c r="E1" s="227"/>
      <c r="F1" s="227"/>
      <c r="G1" s="227"/>
      <c r="H1" s="227"/>
      <c r="I1" s="227"/>
      <c r="J1" s="227"/>
    </row>
    <row r="46" spans="10:10">
      <c r="J46">
        <v>33</v>
      </c>
    </row>
  </sheetData>
  <mergeCells count="1">
    <mergeCell ref="A1:J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dimension ref="A1:J66"/>
  <sheetViews>
    <sheetView topLeftCell="A22" workbookViewId="0">
      <selection activeCell="H22" sqref="H22:J22"/>
    </sheetView>
  </sheetViews>
  <sheetFormatPr defaultRowHeight="14.5"/>
  <cols>
    <col min="1" max="1" width="10" style="18" customWidth="1"/>
    <col min="2" max="2" width="8.7265625" style="18"/>
    <col min="3" max="7" width="3.26953125" style="18" customWidth="1"/>
    <col min="8" max="9" width="8.7265625" style="18"/>
    <col min="10" max="10" width="35" style="18" customWidth="1"/>
  </cols>
  <sheetData>
    <row r="1" spans="1:10" ht="21">
      <c r="A1" s="227" t="s">
        <v>333</v>
      </c>
      <c r="B1" s="227"/>
      <c r="C1" s="227"/>
      <c r="D1" s="227"/>
      <c r="E1" s="227"/>
      <c r="F1" s="227"/>
      <c r="G1" s="227"/>
      <c r="H1" s="227"/>
      <c r="I1" s="227"/>
      <c r="J1" s="227"/>
    </row>
    <row r="3" spans="1:10">
      <c r="A3" s="231" t="s">
        <v>298</v>
      </c>
      <c r="B3" s="231"/>
      <c r="C3" s="231" t="s">
        <v>299</v>
      </c>
      <c r="D3" s="231"/>
      <c r="E3" s="231"/>
      <c r="F3" s="231"/>
      <c r="G3" s="231"/>
      <c r="H3" s="231" t="s">
        <v>300</v>
      </c>
      <c r="I3" s="231"/>
      <c r="J3" s="231"/>
    </row>
    <row r="4" spans="1:10" ht="32.5" customHeight="1">
      <c r="A4" s="232" t="s">
        <v>301</v>
      </c>
      <c r="B4" s="232"/>
      <c r="C4" s="232" t="s">
        <v>303</v>
      </c>
      <c r="D4" s="232"/>
      <c r="E4" s="232"/>
      <c r="F4" s="232"/>
      <c r="G4" s="232"/>
      <c r="H4" s="232" t="s">
        <v>302</v>
      </c>
      <c r="I4" s="232"/>
      <c r="J4" s="232"/>
    </row>
    <row r="5" spans="1:10" ht="32.5" customHeight="1">
      <c r="A5" s="232" t="s">
        <v>304</v>
      </c>
      <c r="B5" s="232"/>
      <c r="C5" s="232" t="s">
        <v>324</v>
      </c>
      <c r="D5" s="232"/>
      <c r="E5" s="232"/>
      <c r="F5" s="232"/>
      <c r="G5" s="232"/>
      <c r="H5" s="232" t="s">
        <v>305</v>
      </c>
      <c r="I5" s="232"/>
      <c r="J5" s="232"/>
    </row>
    <row r="6" spans="1:10" ht="32.5" customHeight="1">
      <c r="A6" s="232" t="s">
        <v>306</v>
      </c>
      <c r="B6" s="232"/>
      <c r="C6" s="232" t="s">
        <v>307</v>
      </c>
      <c r="D6" s="232"/>
      <c r="E6" s="232"/>
      <c r="F6" s="232"/>
      <c r="G6" s="232"/>
      <c r="H6" s="232" t="s">
        <v>308</v>
      </c>
      <c r="I6" s="232"/>
      <c r="J6" s="232"/>
    </row>
    <row r="7" spans="1:10" ht="32.5" customHeight="1">
      <c r="A7" s="232" t="s">
        <v>309</v>
      </c>
      <c r="B7" s="232"/>
      <c r="C7" s="232" t="s">
        <v>310</v>
      </c>
      <c r="D7" s="232"/>
      <c r="E7" s="232"/>
      <c r="F7" s="232"/>
      <c r="G7" s="232"/>
      <c r="H7" s="232" t="s">
        <v>311</v>
      </c>
      <c r="I7" s="232"/>
      <c r="J7" s="232"/>
    </row>
    <row r="8" spans="1:10" ht="32.5" customHeight="1">
      <c r="A8" s="232" t="s">
        <v>312</v>
      </c>
      <c r="B8" s="232"/>
      <c r="C8" s="232" t="s">
        <v>313</v>
      </c>
      <c r="D8" s="232"/>
      <c r="E8" s="232"/>
      <c r="F8" s="232"/>
      <c r="G8" s="232"/>
      <c r="H8" s="232" t="s">
        <v>314</v>
      </c>
      <c r="I8" s="232"/>
      <c r="J8" s="232"/>
    </row>
    <row r="9" spans="1:10" ht="32.5" customHeight="1">
      <c r="A9" s="232" t="s">
        <v>315</v>
      </c>
      <c r="B9" s="232"/>
      <c r="C9" s="232" t="s">
        <v>316</v>
      </c>
      <c r="D9" s="232"/>
      <c r="E9" s="232"/>
      <c r="F9" s="232"/>
      <c r="G9" s="232"/>
      <c r="H9" s="232" t="s">
        <v>317</v>
      </c>
      <c r="I9" s="232"/>
      <c r="J9" s="232"/>
    </row>
    <row r="10" spans="1:10" ht="42.5" customHeight="1">
      <c r="A10" s="232" t="s">
        <v>318</v>
      </c>
      <c r="B10" s="232"/>
      <c r="C10" s="232" t="s">
        <v>319</v>
      </c>
      <c r="D10" s="232"/>
      <c r="E10" s="232"/>
      <c r="F10" s="232"/>
      <c r="G10" s="232"/>
      <c r="H10" s="232" t="s">
        <v>320</v>
      </c>
      <c r="I10" s="232"/>
      <c r="J10" s="232"/>
    </row>
    <row r="11" spans="1:10" ht="32.5" customHeight="1">
      <c r="A11" s="232" t="s">
        <v>321</v>
      </c>
      <c r="B11" s="232"/>
      <c r="C11" s="232" t="s">
        <v>322</v>
      </c>
      <c r="D11" s="232"/>
      <c r="E11" s="232"/>
      <c r="F11" s="232"/>
      <c r="G11" s="232"/>
      <c r="H11" s="232" t="s">
        <v>323</v>
      </c>
      <c r="I11" s="232"/>
      <c r="J11" s="232"/>
    </row>
    <row r="12" spans="1:10" ht="32.5" customHeight="1">
      <c r="A12" s="232" t="s">
        <v>325</v>
      </c>
      <c r="B12" s="232"/>
      <c r="C12" s="232" t="s">
        <v>324</v>
      </c>
      <c r="D12" s="232"/>
      <c r="E12" s="232"/>
      <c r="F12" s="232"/>
      <c r="G12" s="232"/>
      <c r="H12" s="232"/>
      <c r="I12" s="232"/>
      <c r="J12" s="232"/>
    </row>
    <row r="13" spans="1:10" ht="32.5" customHeight="1">
      <c r="A13" s="232" t="s">
        <v>326</v>
      </c>
      <c r="B13" s="232"/>
      <c r="C13" s="232" t="s">
        <v>324</v>
      </c>
      <c r="D13" s="232"/>
      <c r="E13" s="232"/>
      <c r="F13" s="232"/>
      <c r="G13" s="232"/>
      <c r="H13" s="232"/>
      <c r="I13" s="232"/>
      <c r="J13" s="232"/>
    </row>
    <row r="14" spans="1:10" ht="32.5" customHeight="1">
      <c r="A14" s="232" t="s">
        <v>328</v>
      </c>
      <c r="B14" s="232"/>
      <c r="C14" s="233" t="s">
        <v>329</v>
      </c>
      <c r="D14" s="232"/>
      <c r="E14" s="232"/>
      <c r="F14" s="232"/>
      <c r="G14" s="232"/>
      <c r="H14" s="232" t="s">
        <v>327</v>
      </c>
      <c r="I14" s="232"/>
      <c r="J14" s="232"/>
    </row>
    <row r="15" spans="1:10" ht="32.5" customHeight="1">
      <c r="A15" s="232" t="s">
        <v>330</v>
      </c>
      <c r="B15" s="232"/>
      <c r="C15" s="232" t="s">
        <v>331</v>
      </c>
      <c r="D15" s="232"/>
      <c r="E15" s="232"/>
      <c r="F15" s="232"/>
      <c r="G15" s="232"/>
      <c r="H15" s="234" t="s">
        <v>332</v>
      </c>
      <c r="I15" s="232"/>
      <c r="J15" s="232"/>
    </row>
    <row r="16" spans="1:10" ht="32.5" customHeight="1">
      <c r="A16" s="232"/>
      <c r="B16" s="232"/>
      <c r="C16" s="232"/>
      <c r="D16" s="232"/>
      <c r="E16" s="232"/>
      <c r="F16" s="232"/>
      <c r="G16" s="232"/>
      <c r="H16" s="232"/>
      <c r="I16" s="232"/>
      <c r="J16" s="232"/>
    </row>
    <row r="17" spans="1:10" ht="32.5" customHeight="1">
      <c r="A17" s="232"/>
      <c r="B17" s="232"/>
      <c r="C17" s="232"/>
      <c r="D17" s="232"/>
      <c r="E17" s="232"/>
      <c r="F17" s="232"/>
      <c r="G17" s="232"/>
      <c r="H17" s="232"/>
      <c r="I17" s="232"/>
      <c r="J17" s="232"/>
    </row>
    <row r="18" spans="1:10" ht="32.5" customHeight="1">
      <c r="A18" s="232"/>
      <c r="B18" s="232"/>
      <c r="C18" s="232"/>
      <c r="D18" s="232"/>
      <c r="E18" s="232"/>
      <c r="F18" s="232"/>
      <c r="G18" s="232"/>
      <c r="H18" s="232"/>
      <c r="I18" s="232"/>
      <c r="J18" s="232"/>
    </row>
    <row r="19" spans="1:10" ht="32.5" customHeight="1">
      <c r="A19" s="232"/>
      <c r="B19" s="232"/>
      <c r="C19" s="232"/>
      <c r="D19" s="232"/>
      <c r="E19" s="232"/>
      <c r="F19" s="232"/>
      <c r="G19" s="232"/>
      <c r="H19" s="232"/>
      <c r="I19" s="232"/>
      <c r="J19" s="232"/>
    </row>
    <row r="20" spans="1:10" ht="32.5" customHeight="1">
      <c r="A20" s="232"/>
      <c r="B20" s="232"/>
      <c r="C20" s="232"/>
      <c r="D20" s="232"/>
      <c r="E20" s="232"/>
      <c r="F20" s="232"/>
      <c r="G20" s="232"/>
      <c r="H20" s="232"/>
      <c r="I20" s="232"/>
      <c r="J20" s="232"/>
    </row>
    <row r="21" spans="1:10" ht="32.5" customHeight="1">
      <c r="A21" s="232"/>
      <c r="B21" s="232"/>
      <c r="C21" s="232"/>
      <c r="D21" s="232"/>
      <c r="E21" s="232"/>
      <c r="F21" s="232"/>
      <c r="G21" s="232"/>
      <c r="H21" s="232"/>
      <c r="I21" s="232"/>
      <c r="J21" s="232"/>
    </row>
    <row r="22" spans="1:10" ht="32.5" customHeight="1">
      <c r="A22" s="235"/>
      <c r="B22" s="235"/>
      <c r="C22" s="235"/>
      <c r="D22" s="235"/>
      <c r="E22" s="235"/>
      <c r="F22" s="235"/>
      <c r="G22" s="235"/>
      <c r="H22" s="236">
        <v>24</v>
      </c>
      <c r="I22" s="236"/>
      <c r="J22" s="236"/>
    </row>
    <row r="23" spans="1:10" ht="21">
      <c r="A23" s="241" t="s">
        <v>397</v>
      </c>
      <c r="B23" s="241"/>
      <c r="C23" s="241"/>
      <c r="D23" s="241"/>
      <c r="E23" s="241"/>
      <c r="F23" s="241"/>
      <c r="G23" s="241"/>
      <c r="H23" s="241"/>
      <c r="I23" s="241"/>
      <c r="J23" s="241"/>
    </row>
    <row r="24" spans="1:10" s="25" customFormat="1">
      <c r="A24" s="242" t="s">
        <v>336</v>
      </c>
      <c r="B24" s="242"/>
      <c r="C24" s="242"/>
      <c r="D24" s="242"/>
      <c r="E24" s="242"/>
      <c r="F24" s="242"/>
      <c r="G24" s="242"/>
      <c r="H24" s="242"/>
      <c r="I24" s="242"/>
      <c r="J24" s="242"/>
    </row>
    <row r="25" spans="1:10">
      <c r="A25" s="240" t="s">
        <v>338</v>
      </c>
      <c r="B25" s="240"/>
      <c r="C25" s="240"/>
      <c r="D25" s="240"/>
      <c r="E25" s="240"/>
      <c r="F25" s="240"/>
      <c r="G25" s="240"/>
      <c r="H25" s="240"/>
      <c r="I25" s="240"/>
      <c r="J25" s="240"/>
    </row>
    <row r="26" spans="1:10">
      <c r="A26"/>
      <c r="B26"/>
      <c r="C26" s="237"/>
      <c r="D26" s="237"/>
      <c r="E26" s="237"/>
      <c r="F26" s="237"/>
      <c r="G26" s="237"/>
      <c r="H26" s="237"/>
      <c r="I26" s="237"/>
      <c r="J26" s="237"/>
    </row>
    <row r="27" spans="1:10">
      <c r="A27" s="238" t="s">
        <v>337</v>
      </c>
      <c r="B27" s="238"/>
      <c r="C27" s="238"/>
      <c r="D27" s="238"/>
      <c r="E27" s="238"/>
      <c r="F27" s="238"/>
      <c r="G27" s="238"/>
      <c r="H27" s="238"/>
      <c r="I27" s="238"/>
      <c r="J27" s="238"/>
    </row>
    <row r="28" spans="1:10">
      <c r="A28" s="158" t="s">
        <v>334</v>
      </c>
      <c r="B28" s="158"/>
      <c r="C28" s="158"/>
      <c r="D28" s="158"/>
      <c r="E28" s="158"/>
      <c r="F28" s="158"/>
      <c r="G28" s="158"/>
      <c r="H28" s="158"/>
      <c r="I28" s="158"/>
      <c r="J28" s="158"/>
    </row>
    <row r="29" spans="1:10" ht="28.5" customHeight="1">
      <c r="A29" s="181" t="s">
        <v>335</v>
      </c>
      <c r="B29" s="181"/>
      <c r="C29" s="181"/>
      <c r="D29" s="181"/>
      <c r="E29" s="181"/>
      <c r="F29" s="181"/>
      <c r="G29" s="181"/>
      <c r="H29" s="181"/>
      <c r="I29" s="181"/>
      <c r="J29" s="181"/>
    </row>
    <row r="30" spans="1:10" ht="29" customHeight="1">
      <c r="A30" s="181" t="s">
        <v>343</v>
      </c>
      <c r="B30" s="181"/>
      <c r="C30" s="181"/>
      <c r="D30" s="181"/>
      <c r="E30" s="181"/>
      <c r="F30" s="181"/>
      <c r="G30" s="181"/>
      <c r="H30" s="181"/>
      <c r="I30" s="181"/>
      <c r="J30" s="181"/>
    </row>
    <row r="31" spans="1:10">
      <c r="A31" s="158" t="s">
        <v>344</v>
      </c>
      <c r="B31" s="158"/>
      <c r="C31" s="158"/>
      <c r="D31" s="158"/>
      <c r="E31" s="158"/>
      <c r="F31" s="158"/>
      <c r="G31" s="158"/>
      <c r="H31" s="158"/>
      <c r="I31" s="158"/>
      <c r="J31" s="158"/>
    </row>
    <row r="33" spans="1:10">
      <c r="A33" s="239" t="s">
        <v>339</v>
      </c>
      <c r="B33" s="239"/>
      <c r="C33" s="239"/>
      <c r="D33" s="239"/>
      <c r="E33" s="239"/>
      <c r="F33" s="239"/>
      <c r="G33" s="239"/>
      <c r="H33" s="239"/>
      <c r="I33" s="239"/>
      <c r="J33" s="239"/>
    </row>
    <row r="34" spans="1:10">
      <c r="A34" s="181" t="s">
        <v>340</v>
      </c>
      <c r="B34" s="181"/>
      <c r="C34" s="181"/>
      <c r="D34" s="181"/>
      <c r="E34" s="181"/>
      <c r="F34" s="181"/>
      <c r="G34" s="181"/>
      <c r="H34" s="181"/>
      <c r="I34" s="181"/>
      <c r="J34" s="181"/>
    </row>
    <row r="35" spans="1:10">
      <c r="A35" s="181" t="s">
        <v>341</v>
      </c>
      <c r="B35" s="181"/>
      <c r="C35" s="181"/>
      <c r="D35" s="181"/>
      <c r="E35" s="181"/>
      <c r="F35" s="181"/>
      <c r="G35" s="181"/>
      <c r="H35" s="181"/>
      <c r="I35" s="181"/>
      <c r="J35" s="181"/>
    </row>
    <row r="36" spans="1:10">
      <c r="A36" s="181" t="s">
        <v>342</v>
      </c>
      <c r="B36" s="181"/>
      <c r="C36" s="181"/>
      <c r="D36" s="181"/>
      <c r="E36" s="181"/>
      <c r="F36" s="181"/>
      <c r="G36" s="181"/>
      <c r="H36" s="181"/>
      <c r="I36" s="181"/>
      <c r="J36" s="181"/>
    </row>
    <row r="37" spans="1:10">
      <c r="A37" s="181"/>
      <c r="B37" s="181"/>
      <c r="C37" s="181"/>
      <c r="D37" s="181"/>
      <c r="E37" s="181"/>
      <c r="F37" s="181"/>
      <c r="G37" s="181"/>
      <c r="H37" s="181"/>
      <c r="I37" s="181"/>
      <c r="J37" s="181"/>
    </row>
    <row r="38" spans="1:10">
      <c r="A38" s="181"/>
      <c r="B38" s="181"/>
      <c r="C38" s="181"/>
      <c r="D38" s="181"/>
      <c r="E38" s="181"/>
      <c r="F38" s="181"/>
      <c r="G38" s="181"/>
      <c r="H38" s="181"/>
      <c r="I38" s="181"/>
      <c r="J38" s="181"/>
    </row>
    <row r="39" spans="1:10">
      <c r="A39" s="181"/>
      <c r="B39" s="181"/>
      <c r="C39" s="181"/>
      <c r="D39" s="181"/>
      <c r="E39" s="181"/>
      <c r="F39" s="181"/>
      <c r="G39" s="181"/>
      <c r="H39" s="181"/>
      <c r="I39" s="181"/>
      <c r="J39" s="181"/>
    </row>
    <row r="66" spans="10:10">
      <c r="J66" s="137">
        <v>23</v>
      </c>
    </row>
  </sheetData>
  <mergeCells count="78">
    <mergeCell ref="A25:J25"/>
    <mergeCell ref="A23:J23"/>
    <mergeCell ref="A31:J31"/>
    <mergeCell ref="A28:J28"/>
    <mergeCell ref="A29:J29"/>
    <mergeCell ref="A24:J24"/>
    <mergeCell ref="A30:J30"/>
    <mergeCell ref="A38:J38"/>
    <mergeCell ref="A39:J39"/>
    <mergeCell ref="A37:J37"/>
    <mergeCell ref="C26:G26"/>
    <mergeCell ref="H26:J26"/>
    <mergeCell ref="A36:J36"/>
    <mergeCell ref="A27:J27"/>
    <mergeCell ref="A33:J33"/>
    <mergeCell ref="A34:J34"/>
    <mergeCell ref="A35:J35"/>
    <mergeCell ref="A21:B21"/>
    <mergeCell ref="C21:G21"/>
    <mergeCell ref="H21:J21"/>
    <mergeCell ref="A22:B22"/>
    <mergeCell ref="C22:G22"/>
    <mergeCell ref="H22:J22"/>
    <mergeCell ref="A19:B19"/>
    <mergeCell ref="C19:G19"/>
    <mergeCell ref="H19:J19"/>
    <mergeCell ref="A20:B20"/>
    <mergeCell ref="C20:G20"/>
    <mergeCell ref="H20:J20"/>
    <mergeCell ref="A17:B17"/>
    <mergeCell ref="C17:G17"/>
    <mergeCell ref="H17:J17"/>
    <mergeCell ref="A18:B18"/>
    <mergeCell ref="C18:G18"/>
    <mergeCell ref="H18:J18"/>
    <mergeCell ref="A15:B15"/>
    <mergeCell ref="C15:G15"/>
    <mergeCell ref="H15:J15"/>
    <mergeCell ref="A16:B16"/>
    <mergeCell ref="C16:G16"/>
    <mergeCell ref="H16:J16"/>
    <mergeCell ref="A13:B13"/>
    <mergeCell ref="C13:G13"/>
    <mergeCell ref="H13:J13"/>
    <mergeCell ref="A14:B14"/>
    <mergeCell ref="C14:G14"/>
    <mergeCell ref="H14:J14"/>
    <mergeCell ref="A11:B11"/>
    <mergeCell ref="C11:G11"/>
    <mergeCell ref="H11:J11"/>
    <mergeCell ref="A12:B12"/>
    <mergeCell ref="C12:G12"/>
    <mergeCell ref="H12:J12"/>
    <mergeCell ref="A9:B9"/>
    <mergeCell ref="C9:G9"/>
    <mergeCell ref="H9:J9"/>
    <mergeCell ref="A10:B10"/>
    <mergeCell ref="C10:G10"/>
    <mergeCell ref="H10:J10"/>
    <mergeCell ref="A7:B7"/>
    <mergeCell ref="C7:G7"/>
    <mergeCell ref="H7:J7"/>
    <mergeCell ref="A8:B8"/>
    <mergeCell ref="C8:G8"/>
    <mergeCell ref="H8:J8"/>
    <mergeCell ref="A5:B5"/>
    <mergeCell ref="C5:G5"/>
    <mergeCell ref="H5:J5"/>
    <mergeCell ref="A6:B6"/>
    <mergeCell ref="C6:G6"/>
    <mergeCell ref="H6:J6"/>
    <mergeCell ref="A1:J1"/>
    <mergeCell ref="A3:B3"/>
    <mergeCell ref="A4:B4"/>
    <mergeCell ref="C4:G4"/>
    <mergeCell ref="C3:G3"/>
    <mergeCell ref="H3:J3"/>
    <mergeCell ref="H4:J4"/>
  </mergeCells>
  <hyperlinks>
    <hyperlink ref="H15" r:id="rId1"/>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dimension ref="A1:K81"/>
  <sheetViews>
    <sheetView topLeftCell="A46" workbookViewId="0">
      <selection activeCell="C52" sqref="C52"/>
    </sheetView>
  </sheetViews>
  <sheetFormatPr defaultRowHeight="14.5"/>
  <cols>
    <col min="1" max="1" width="17.26953125" style="84" customWidth="1"/>
    <col min="2" max="2" width="4.26953125" style="120" customWidth="1"/>
    <col min="3" max="3" width="63.453125" style="18" customWidth="1"/>
    <col min="4" max="6" width="7.6328125" customWidth="1"/>
    <col min="7" max="9" width="10.36328125" customWidth="1"/>
  </cols>
  <sheetData>
    <row r="1" spans="1:3" ht="31">
      <c r="A1" s="180" t="s">
        <v>369</v>
      </c>
      <c r="B1" s="180"/>
      <c r="C1" s="180"/>
    </row>
    <row r="2" spans="1:3" ht="18.5">
      <c r="B2" s="246" t="s">
        <v>377</v>
      </c>
      <c r="C2" s="247"/>
    </row>
    <row r="3" spans="1:3" s="22" customFormat="1">
      <c r="A3" s="114" t="s">
        <v>162</v>
      </c>
      <c r="B3" s="29"/>
      <c r="C3" s="112" t="s">
        <v>163</v>
      </c>
    </row>
    <row r="4" spans="1:3">
      <c r="A4" s="114" t="s">
        <v>164</v>
      </c>
      <c r="B4" s="26">
        <v>1</v>
      </c>
      <c r="C4" s="18" t="s">
        <v>165</v>
      </c>
    </row>
    <row r="5" spans="1:3">
      <c r="B5" s="26">
        <v>2</v>
      </c>
      <c r="C5" s="18" t="s">
        <v>166</v>
      </c>
    </row>
    <row r="6" spans="1:3">
      <c r="B6" s="26">
        <v>3</v>
      </c>
      <c r="C6" s="115"/>
    </row>
    <row r="7" spans="1:3">
      <c r="B7" s="26">
        <v>4</v>
      </c>
      <c r="C7" s="115"/>
    </row>
    <row r="8" spans="1:3">
      <c r="B8" s="26">
        <v>5</v>
      </c>
      <c r="C8" s="115"/>
    </row>
    <row r="9" spans="1:3" s="22" customFormat="1">
      <c r="A9" s="84"/>
      <c r="B9" s="120"/>
      <c r="C9" s="18"/>
    </row>
    <row r="10" spans="1:3" s="22" customFormat="1" ht="15" thickBot="1">
      <c r="A10" s="19" t="s">
        <v>371</v>
      </c>
      <c r="B10" s="127" t="s">
        <v>35</v>
      </c>
      <c r="C10" s="116" t="s">
        <v>450</v>
      </c>
    </row>
    <row r="11" spans="1:3" s="22" customFormat="1" ht="15" thickBot="1">
      <c r="A11" s="95" t="s">
        <v>133</v>
      </c>
      <c r="B11" s="121">
        <v>1</v>
      </c>
      <c r="C11" s="94" t="s">
        <v>380</v>
      </c>
    </row>
    <row r="12" spans="1:3" s="22" customFormat="1" ht="15" thickBot="1">
      <c r="A12" s="83"/>
      <c r="B12" s="120"/>
      <c r="C12" s="83"/>
    </row>
    <row r="13" spans="1:3" s="22" customFormat="1" ht="29.5" thickBot="1">
      <c r="A13" s="95" t="s">
        <v>134</v>
      </c>
      <c r="B13" s="120">
        <v>1</v>
      </c>
      <c r="C13" s="105" t="s">
        <v>381</v>
      </c>
    </row>
    <row r="14" spans="1:3" s="22" customFormat="1">
      <c r="A14" s="93"/>
      <c r="B14"/>
      <c r="C14" s="91" t="s">
        <v>345</v>
      </c>
    </row>
    <row r="15" spans="1:3" s="22" customFormat="1">
      <c r="B15" s="13"/>
      <c r="C15" t="s">
        <v>349</v>
      </c>
    </row>
    <row r="16" spans="1:3" ht="29">
      <c r="A16" s="22"/>
      <c r="B16" s="13"/>
      <c r="C16" s="18" t="s">
        <v>350</v>
      </c>
    </row>
    <row r="17" spans="1:3" ht="15" thickBot="1">
      <c r="A17" s="83"/>
      <c r="C17" s="83"/>
    </row>
    <row r="18" spans="1:3" s="25" customFormat="1">
      <c r="A18" s="248" t="s">
        <v>136</v>
      </c>
      <c r="B18" s="120">
        <v>1</v>
      </c>
      <c r="C18" s="106" t="s">
        <v>382</v>
      </c>
    </row>
    <row r="19" spans="1:3" ht="29" customHeight="1">
      <c r="A19" s="249"/>
      <c r="B19" s="120">
        <v>2</v>
      </c>
      <c r="C19" s="63" t="s">
        <v>92</v>
      </c>
    </row>
    <row r="20" spans="1:3" ht="15" thickBot="1">
      <c r="A20" s="250"/>
      <c r="B20" s="120">
        <v>3</v>
      </c>
      <c r="C20" s="63" t="s">
        <v>97</v>
      </c>
    </row>
    <row r="21" spans="1:3">
      <c r="A21" s="110"/>
      <c r="C21" s="157" t="s">
        <v>361</v>
      </c>
    </row>
    <row r="22" spans="1:3">
      <c r="A22" s="110"/>
      <c r="B22" s="26">
        <v>1</v>
      </c>
      <c r="C22" t="s">
        <v>375</v>
      </c>
    </row>
    <row r="23" spans="1:3" ht="29">
      <c r="A23" s="110"/>
      <c r="B23" s="26">
        <v>2</v>
      </c>
      <c r="C23" s="18" t="s">
        <v>362</v>
      </c>
    </row>
    <row r="24" spans="1:3" ht="29">
      <c r="A24" s="110"/>
      <c r="B24" s="26">
        <v>3</v>
      </c>
      <c r="C24" s="18" t="s">
        <v>363</v>
      </c>
    </row>
    <row r="25" spans="1:3">
      <c r="A25" s="110"/>
      <c r="B25" s="26">
        <v>4</v>
      </c>
      <c r="C25" t="s">
        <v>364</v>
      </c>
    </row>
    <row r="26" spans="1:3" ht="29">
      <c r="A26" s="110"/>
      <c r="B26" s="26">
        <v>5</v>
      </c>
      <c r="C26" s="86" t="s">
        <v>365</v>
      </c>
    </row>
    <row r="27" spans="1:3">
      <c r="A27" s="83"/>
      <c r="C27" s="83" t="s">
        <v>18</v>
      </c>
    </row>
    <row r="28" spans="1:3">
      <c r="C28" s="87" t="s">
        <v>89</v>
      </c>
    </row>
    <row r="29" spans="1:3" ht="15" thickBot="1">
      <c r="A29" s="32"/>
      <c r="B29" s="128"/>
      <c r="C29" s="32"/>
    </row>
    <row r="30" spans="1:3" ht="29.5" thickBot="1">
      <c r="A30" s="95" t="s">
        <v>98</v>
      </c>
      <c r="B30" s="120">
        <v>1</v>
      </c>
      <c r="C30" s="105" t="s">
        <v>383</v>
      </c>
    </row>
    <row r="31" spans="1:3" ht="15" thickBot="1">
      <c r="A31" s="85"/>
      <c r="B31" s="128"/>
      <c r="C31" s="32"/>
    </row>
    <row r="32" spans="1:3" ht="29">
      <c r="A32" s="248" t="s">
        <v>142</v>
      </c>
      <c r="B32" s="120">
        <v>1</v>
      </c>
      <c r="C32" s="97" t="s">
        <v>384</v>
      </c>
    </row>
    <row r="33" spans="1:11" ht="29.5" thickBot="1">
      <c r="A33" s="250"/>
      <c r="B33" s="120">
        <v>2</v>
      </c>
      <c r="C33" s="63" t="s">
        <v>66</v>
      </c>
    </row>
    <row r="34" spans="1:11" ht="15" thickBot="1">
      <c r="A34" s="83"/>
      <c r="C34" s="83"/>
    </row>
    <row r="35" spans="1:11" ht="15" thickBot="1">
      <c r="A35" s="96" t="s">
        <v>141</v>
      </c>
      <c r="B35" s="120">
        <v>1</v>
      </c>
      <c r="C35" s="63" t="s">
        <v>76</v>
      </c>
    </row>
    <row r="36" spans="1:11" ht="15" thickBot="1">
      <c r="A36" s="83"/>
      <c r="C36" s="18">
        <v>18</v>
      </c>
    </row>
    <row r="37" spans="1:11">
      <c r="A37" s="172" t="s">
        <v>39</v>
      </c>
      <c r="B37" s="120">
        <v>1</v>
      </c>
      <c r="C37" s="63" t="s">
        <v>63</v>
      </c>
    </row>
    <row r="38" spans="1:11">
      <c r="A38" s="173"/>
      <c r="B38" s="120">
        <v>2</v>
      </c>
      <c r="C38" s="63" t="s">
        <v>93</v>
      </c>
    </row>
    <row r="39" spans="1:11" ht="15" thickBot="1">
      <c r="A39" s="174"/>
      <c r="B39" s="120">
        <v>3</v>
      </c>
      <c r="C39" s="63" t="s">
        <v>46</v>
      </c>
    </row>
    <row r="40" spans="1:11" ht="15" thickBot="1">
      <c r="A40" s="83"/>
      <c r="C40" s="83"/>
    </row>
    <row r="41" spans="1:11" ht="14.5" customHeight="1">
      <c r="A41" s="172" t="s">
        <v>40</v>
      </c>
      <c r="B41" s="120">
        <v>1</v>
      </c>
      <c r="C41" s="63" t="s">
        <v>120</v>
      </c>
    </row>
    <row r="42" spans="1:11" ht="14.5" customHeight="1" thickBot="1">
      <c r="A42" s="174"/>
      <c r="B42" s="120">
        <v>2</v>
      </c>
      <c r="C42" s="63" t="s">
        <v>372</v>
      </c>
    </row>
    <row r="43" spans="1:11" ht="15" thickBot="1">
      <c r="A43" s="83"/>
      <c r="C43" s="83"/>
    </row>
    <row r="44" spans="1:11">
      <c r="A44" s="172" t="s">
        <v>41</v>
      </c>
      <c r="B44" s="120">
        <v>1</v>
      </c>
      <c r="C44" s="97" t="s">
        <v>385</v>
      </c>
    </row>
    <row r="45" spans="1:11">
      <c r="A45" s="173"/>
      <c r="B45" s="120">
        <v>2</v>
      </c>
      <c r="C45" s="63" t="s">
        <v>44</v>
      </c>
      <c r="D45" s="111"/>
      <c r="E45" s="111"/>
      <c r="F45" s="111"/>
      <c r="G45" s="111"/>
      <c r="H45" s="111"/>
      <c r="I45" s="111"/>
      <c r="J45" s="111"/>
      <c r="K45" s="111"/>
    </row>
    <row r="46" spans="1:11">
      <c r="A46" s="173"/>
      <c r="B46" s="120">
        <v>3</v>
      </c>
      <c r="C46" s="63" t="s">
        <v>47</v>
      </c>
    </row>
    <row r="47" spans="1:11">
      <c r="A47" s="173"/>
      <c r="B47" s="120">
        <v>4</v>
      </c>
      <c r="C47" s="63" t="s">
        <v>68</v>
      </c>
    </row>
    <row r="48" spans="1:11" ht="15" thickBot="1">
      <c r="A48" s="174"/>
      <c r="B48" s="120">
        <v>5</v>
      </c>
      <c r="C48" s="63" t="s">
        <v>372</v>
      </c>
    </row>
    <row r="49" spans="1:3" ht="15" thickBot="1">
      <c r="A49" s="83"/>
      <c r="C49" s="83"/>
    </row>
    <row r="50" spans="1:3" ht="15" thickBot="1">
      <c r="A50" s="102" t="s">
        <v>42</v>
      </c>
      <c r="B50" s="120">
        <v>1</v>
      </c>
      <c r="C50" s="63" t="s">
        <v>372</v>
      </c>
    </row>
    <row r="51" spans="1:3" ht="15" thickBot="1">
      <c r="A51" s="14"/>
      <c r="C51" s="63"/>
    </row>
    <row r="52" spans="1:3">
      <c r="A52" s="172" t="s">
        <v>147</v>
      </c>
      <c r="B52" s="120">
        <v>1</v>
      </c>
      <c r="C52" s="63" t="s">
        <v>18</v>
      </c>
    </row>
    <row r="53" spans="1:3">
      <c r="A53" s="173"/>
      <c r="B53" s="120">
        <v>2</v>
      </c>
      <c r="C53" s="63" t="s">
        <v>52</v>
      </c>
    </row>
    <row r="54" spans="1:3">
      <c r="A54" s="173"/>
      <c r="B54" s="120">
        <v>3</v>
      </c>
      <c r="C54" s="63" t="s">
        <v>373</v>
      </c>
    </row>
    <row r="55" spans="1:3" ht="15" thickBot="1">
      <c r="A55" s="174"/>
      <c r="B55" s="120">
        <v>4</v>
      </c>
      <c r="C55" s="63" t="s">
        <v>75</v>
      </c>
    </row>
    <row r="56" spans="1:3">
      <c r="A56" s="14"/>
      <c r="C56" s="157" t="s">
        <v>376</v>
      </c>
    </row>
    <row r="57" spans="1:3">
      <c r="A57" s="14"/>
      <c r="B57" s="26">
        <v>1</v>
      </c>
      <c r="C57" t="s">
        <v>366</v>
      </c>
    </row>
    <row r="58" spans="1:3">
      <c r="A58" s="14"/>
      <c r="B58" s="26">
        <v>2</v>
      </c>
      <c r="C58" t="s">
        <v>367</v>
      </c>
    </row>
    <row r="59" spans="1:3">
      <c r="A59" s="14"/>
      <c r="B59" s="26">
        <v>3</v>
      </c>
      <c r="C59" t="s">
        <v>374</v>
      </c>
    </row>
    <row r="60" spans="1:3" ht="15" thickBot="1">
      <c r="A60" s="1" t="s">
        <v>18</v>
      </c>
    </row>
    <row r="61" spans="1:3" ht="29.5" customHeight="1">
      <c r="A61" s="243" t="s">
        <v>43</v>
      </c>
      <c r="B61" s="120">
        <v>1</v>
      </c>
      <c r="C61" s="107" t="s">
        <v>69</v>
      </c>
    </row>
    <row r="62" spans="1:3">
      <c r="A62" s="244"/>
      <c r="B62" s="120">
        <v>2</v>
      </c>
      <c r="C62" s="108" t="s">
        <v>150</v>
      </c>
    </row>
    <row r="63" spans="1:3">
      <c r="A63" s="244"/>
      <c r="B63" s="120">
        <v>3</v>
      </c>
      <c r="C63" s="107" t="s">
        <v>95</v>
      </c>
    </row>
    <row r="64" spans="1:3" ht="15" thickBot="1">
      <c r="A64" s="245"/>
      <c r="B64" s="120">
        <v>4</v>
      </c>
      <c r="C64" s="109" t="s">
        <v>152</v>
      </c>
    </row>
    <row r="65" spans="1:3" ht="15" thickBot="1">
      <c r="A65" s="1"/>
      <c r="B65" s="51"/>
      <c r="C65" s="51"/>
    </row>
    <row r="66" spans="1:3" ht="14.5" customHeight="1">
      <c r="A66" s="172" t="s">
        <v>370</v>
      </c>
      <c r="B66" s="120">
        <v>1</v>
      </c>
      <c r="C66" s="97" t="s">
        <v>386</v>
      </c>
    </row>
    <row r="67" spans="1:3" ht="14.5" customHeight="1" thickBot="1">
      <c r="A67" s="174"/>
      <c r="B67" s="120">
        <v>2</v>
      </c>
      <c r="C67" s="104" t="s">
        <v>387</v>
      </c>
    </row>
    <row r="68" spans="1:3" ht="14.5" customHeight="1">
      <c r="A68" s="1"/>
      <c r="C68" s="83"/>
    </row>
    <row r="69" spans="1:3">
      <c r="A69" s="1"/>
      <c r="C69" s="83"/>
    </row>
    <row r="70" spans="1:3" ht="14.5" customHeight="1">
      <c r="A70" s="83"/>
      <c r="C70" s="83"/>
    </row>
    <row r="71" spans="1:3">
      <c r="A71" s="194" t="s">
        <v>447</v>
      </c>
      <c r="B71" s="194"/>
      <c r="C71" s="194"/>
    </row>
    <row r="72" spans="1:3">
      <c r="C72" s="82"/>
    </row>
    <row r="73" spans="1:3">
      <c r="A73" s="194" t="s">
        <v>448</v>
      </c>
      <c r="B73" s="194"/>
      <c r="C73" s="194"/>
    </row>
    <row r="74" spans="1:3">
      <c r="A74" s="83"/>
      <c r="B74" s="120" t="s">
        <v>18</v>
      </c>
      <c r="C74" s="83"/>
    </row>
    <row r="81" spans="3:3">
      <c r="C81" s="18">
        <v>19</v>
      </c>
    </row>
  </sheetData>
  <mergeCells count="12">
    <mergeCell ref="A61:A64"/>
    <mergeCell ref="A66:A67"/>
    <mergeCell ref="A71:C71"/>
    <mergeCell ref="A73:C73"/>
    <mergeCell ref="A1:C1"/>
    <mergeCell ref="A41:A42"/>
    <mergeCell ref="A44:A48"/>
    <mergeCell ref="A52:A55"/>
    <mergeCell ref="A37:A39"/>
    <mergeCell ref="B2:C2"/>
    <mergeCell ref="A18:A20"/>
    <mergeCell ref="A32:A3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Planner</vt:lpstr>
      <vt:lpstr>Sheet2</vt:lpstr>
      <vt:lpstr>Conf Calls, Purchasing, Reim</vt:lpstr>
      <vt:lpstr>Dividers</vt:lpstr>
      <vt:lpstr>Budgets</vt:lpstr>
      <vt:lpstr>Menu </vt:lpstr>
      <vt:lpstr>Seating</vt:lpstr>
      <vt:lpstr>Vendors</vt:lpstr>
      <vt:lpstr>Reg. Team</vt:lpstr>
      <vt:lpstr>Prog Team</vt:lpstr>
      <vt:lpstr>Ed Team</vt:lpstr>
      <vt:lpstr>Host Team</vt:lpstr>
      <vt:lpstr>Promote</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Bolton</dc:creator>
  <cp:lastModifiedBy>Terry Bolton</cp:lastModifiedBy>
  <cp:lastPrinted>2019-10-16T19:32:09Z</cp:lastPrinted>
  <dcterms:created xsi:type="dcterms:W3CDTF">2018-02-25T16:48:37Z</dcterms:created>
  <dcterms:modified xsi:type="dcterms:W3CDTF">2019-10-16T19:33:24Z</dcterms:modified>
</cp:coreProperties>
</file>